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7195" windowHeight="11505" activeTab="2"/>
  </bookViews>
  <sheets>
    <sheet name="RİSK OYLAMA FORMU" sheetId="1" r:id="rId1"/>
    <sheet name="RİSK KAYIT FORMU" sheetId="2" r:id="rId2"/>
    <sheet name="KONSOLİDE RİSK RAPORU" sheetId="3" r:id="rId3"/>
  </sheets>
  <calcPr calcId="162913"/>
</workbook>
</file>

<file path=xl/calcChain.xml><?xml version="1.0" encoding="utf-8"?>
<calcChain xmlns="http://schemas.openxmlformats.org/spreadsheetml/2006/main">
  <c r="J6" i="2" l="1"/>
  <c r="J8" i="2"/>
  <c r="J10" i="2"/>
  <c r="J12" i="2"/>
  <c r="J14" i="2"/>
  <c r="J16" i="2"/>
  <c r="J18" i="2"/>
  <c r="J20" i="2"/>
  <c r="J22" i="2"/>
  <c r="J24" i="2"/>
  <c r="J26" i="2"/>
  <c r="J28" i="2"/>
  <c r="J30" i="2"/>
  <c r="J32" i="2"/>
  <c r="J34" i="2"/>
  <c r="J36" i="2"/>
  <c r="J38" i="2"/>
  <c r="J40" i="2"/>
  <c r="J42" i="2"/>
  <c r="J44" i="2"/>
  <c r="J46" i="2"/>
  <c r="J48" i="2"/>
  <c r="J50" i="2"/>
  <c r="J52" i="2"/>
  <c r="J54" i="2"/>
  <c r="J56" i="2"/>
  <c r="J58" i="2"/>
  <c r="J60" i="2"/>
  <c r="J62" i="2"/>
  <c r="J64" i="2"/>
  <c r="J66" i="2"/>
  <c r="J68" i="2"/>
  <c r="J70" i="2"/>
  <c r="J72" i="2"/>
  <c r="J74" i="2"/>
  <c r="J76" i="2"/>
  <c r="J78" i="2"/>
  <c r="J80" i="2"/>
  <c r="J82" i="2"/>
  <c r="N56" i="1" l="1"/>
  <c r="J56" i="1"/>
  <c r="N54" i="1"/>
  <c r="J54" i="1"/>
  <c r="N52" i="1"/>
  <c r="J52" i="1"/>
  <c r="N50" i="1"/>
  <c r="J50" i="1"/>
  <c r="J80" i="1"/>
  <c r="J22" i="1"/>
  <c r="N22" i="1"/>
  <c r="J24" i="1"/>
  <c r="N24" i="1"/>
  <c r="J26" i="1"/>
  <c r="N26" i="1"/>
  <c r="J28" i="1"/>
  <c r="N28" i="1"/>
  <c r="J30" i="1"/>
  <c r="N30" i="1"/>
  <c r="J32" i="1"/>
  <c r="N32" i="1"/>
  <c r="J34" i="1"/>
  <c r="N34" i="1"/>
  <c r="J36" i="1"/>
  <c r="N36" i="1"/>
  <c r="J38" i="1"/>
  <c r="N38" i="1"/>
  <c r="J40" i="1"/>
  <c r="N40" i="1"/>
  <c r="J42" i="1"/>
  <c r="N42" i="1"/>
  <c r="J44" i="1"/>
  <c r="N44" i="1"/>
  <c r="J46" i="1"/>
  <c r="N46" i="1"/>
  <c r="J48" i="1"/>
  <c r="N48" i="1"/>
  <c r="J64" i="1"/>
  <c r="N64" i="1"/>
  <c r="J66" i="1"/>
  <c r="N66" i="1"/>
  <c r="J68" i="1"/>
  <c r="N68" i="1"/>
  <c r="J70" i="1"/>
  <c r="N70" i="1"/>
  <c r="J72" i="1"/>
  <c r="N72" i="1"/>
  <c r="J74" i="1"/>
  <c r="N74" i="1"/>
  <c r="N80" i="1"/>
  <c r="J82" i="1"/>
  <c r="N82" i="1"/>
  <c r="J84" i="1"/>
  <c r="N84" i="1"/>
  <c r="J76" i="1"/>
  <c r="N76" i="1"/>
  <c r="J58" i="1"/>
  <c r="N58" i="1"/>
  <c r="J60" i="1"/>
  <c r="N60" i="1"/>
  <c r="J62" i="1"/>
  <c r="N62" i="1"/>
  <c r="J78" i="1"/>
  <c r="N78" i="1"/>
  <c r="O44" i="1" l="1"/>
  <c r="O80" i="1"/>
  <c r="O78" i="1"/>
  <c r="O36" i="1"/>
  <c r="O28" i="1"/>
  <c r="O50" i="1"/>
  <c r="O54" i="1"/>
  <c r="O62" i="1"/>
  <c r="O52" i="1"/>
  <c r="O56" i="1"/>
  <c r="O60" i="1"/>
  <c r="O58" i="1"/>
  <c r="O76" i="1"/>
  <c r="O84" i="1"/>
  <c r="O82" i="1"/>
  <c r="O74" i="1"/>
  <c r="O72" i="1"/>
  <c r="O70" i="1"/>
  <c r="O68" i="1"/>
  <c r="O66" i="1"/>
  <c r="O64" i="1"/>
  <c r="O48" i="1"/>
  <c r="O46" i="1"/>
  <c r="O42" i="1"/>
  <c r="O40" i="1"/>
  <c r="O38" i="1"/>
  <c r="O34" i="1"/>
  <c r="O32" i="1"/>
  <c r="O30" i="1"/>
  <c r="O26" i="1"/>
  <c r="O24" i="1"/>
  <c r="O22" i="1"/>
  <c r="N20" i="1" l="1"/>
  <c r="J20" i="1"/>
  <c r="N8" i="1"/>
  <c r="O8" i="1" s="1"/>
  <c r="N10" i="1"/>
  <c r="N12" i="1"/>
  <c r="N14" i="1"/>
  <c r="N16" i="1"/>
  <c r="N18" i="1"/>
  <c r="J8" i="1"/>
  <c r="J10" i="1"/>
  <c r="J12" i="1"/>
  <c r="J14" i="1"/>
  <c r="J16" i="1"/>
  <c r="J18" i="1"/>
  <c r="O18" i="1" l="1"/>
  <c r="O16" i="1"/>
  <c r="O12" i="1"/>
  <c r="O14" i="1"/>
  <c r="O10" i="1"/>
  <c r="O20" i="1"/>
</calcChain>
</file>

<file path=xl/comments1.xml><?xml version="1.0" encoding="utf-8"?>
<comments xmlns="http://schemas.openxmlformats.org/spreadsheetml/2006/main">
  <authors>
    <author>Yazar</author>
  </authors>
  <commentList>
    <comment ref="G7" authorId="0" shapeId="0">
      <text>
        <r>
          <rPr>
            <b/>
            <sz val="9"/>
            <color indexed="81"/>
            <rFont val="Tahoma"/>
            <family val="2"/>
            <charset val="162"/>
          </rPr>
          <t>…. Kısımlara personel isimleri yazılır.</t>
        </r>
      </text>
    </comment>
    <comment ref="H7" authorId="0" shapeId="0">
      <text>
        <r>
          <rPr>
            <b/>
            <sz val="9"/>
            <color indexed="81"/>
            <rFont val="Tahoma"/>
            <family val="2"/>
            <charset val="162"/>
          </rPr>
          <t>…. Kısımlara personel isimleri yazılır.</t>
        </r>
      </text>
    </comment>
    <comment ref="I7" authorId="0" shapeId="0">
      <text>
        <r>
          <rPr>
            <b/>
            <sz val="9"/>
            <color indexed="81"/>
            <rFont val="Tahoma"/>
            <family val="2"/>
            <charset val="162"/>
          </rPr>
          <t>…. Kısımlara personel isimleri yazılır.</t>
        </r>
      </text>
    </comment>
    <comment ref="K7" authorId="0" shapeId="0">
      <text>
        <r>
          <rPr>
            <b/>
            <sz val="9"/>
            <color indexed="81"/>
            <rFont val="Tahoma"/>
            <family val="2"/>
            <charset val="162"/>
          </rPr>
          <t>…. Kısımlara personel isimleri yazılır.</t>
        </r>
      </text>
    </comment>
    <comment ref="L7" authorId="0" shapeId="0">
      <text>
        <r>
          <rPr>
            <b/>
            <sz val="9"/>
            <color indexed="81"/>
            <rFont val="Tahoma"/>
            <family val="2"/>
            <charset val="162"/>
          </rPr>
          <t>…. Kısımlara personel isimleri yazılır.</t>
        </r>
      </text>
    </comment>
    <comment ref="M7" authorId="0" shapeId="0">
      <text>
        <r>
          <rPr>
            <b/>
            <sz val="9"/>
            <color indexed="81"/>
            <rFont val="Tahoma"/>
            <family val="2"/>
            <charset val="162"/>
          </rPr>
          <t>…. Kısımlara personel isimleri yazılır.</t>
        </r>
      </text>
    </comment>
  </commentList>
</comments>
</file>

<file path=xl/sharedStrings.xml><?xml version="1.0" encoding="utf-8"?>
<sst xmlns="http://schemas.openxmlformats.org/spreadsheetml/2006/main" count="910" uniqueCount="293">
  <si>
    <t>SELÇUK ÜNİVERSİTESİ</t>
  </si>
  <si>
    <t>RİSK OYLAMA FORMU</t>
  </si>
  <si>
    <t>SIRA NO</t>
  </si>
  <si>
    <t>REFERANS NO</t>
  </si>
  <si>
    <t>STRATEJİK HEDEFLER</t>
  </si>
  <si>
    <t>TESPİT EDİLEN RİSK / SEBEP</t>
  </si>
  <si>
    <t>BİRİM/ALT BİRİM HEDEFİ</t>
  </si>
  <si>
    <t>ETKİ ……..</t>
  </si>
  <si>
    <t>ETKİ ORTALAMASI</t>
  </si>
  <si>
    <t>OLASILIK ………….…</t>
  </si>
  <si>
    <t>OLASILIK ORTALAMASI</t>
  </si>
  <si>
    <t>RİSK PUANI</t>
  </si>
  <si>
    <t>RİSK KAYITFORMU</t>
  </si>
  <si>
    <t xml:space="preserve">ETKİ </t>
  </si>
  <si>
    <t xml:space="preserve">OLASILIK </t>
  </si>
  <si>
    <t>RİSKE VERİLEN CEVAPLAR: MEVCUT KONTROLLER</t>
  </si>
  <si>
    <t>DEĞİŞİM (RİSK YÖNÜ)</t>
  </si>
  <si>
    <t>Riske verilecek cevaplar:
Yeni / Ek / Kaldırılan Kontroller</t>
  </si>
  <si>
    <t>Başlangıç
Tarihi</t>
  </si>
  <si>
    <t>Riskin
Sahibi</t>
  </si>
  <si>
    <t>Açıklamalar</t>
  </si>
  <si>
    <t>TESPİT EDİLEN RİSK</t>
  </si>
  <si>
    <t>ÖNCEKİ RİSK PUANI VE RENGİ</t>
  </si>
  <si>
    <t>MEVCUT RİSK PUANI VE RENGİ</t>
  </si>
  <si>
    <t>DURUM</t>
  </si>
  <si>
    <t>KONSOLİDE RİSK KAYIT FORMU</t>
  </si>
  <si>
    <t>SÜREÇ ADI</t>
  </si>
  <si>
    <t>Tüm Prosesler</t>
  </si>
  <si>
    <t>TAŞKENT MESLEK YÜKSEKOKULU MÜDÜRLÜĞÜ</t>
  </si>
  <si>
    <t>Öğrenci Kayıt Prosesi</t>
  </si>
  <si>
    <t>Eğitim-Öğretim Hizmetleri Prosesi</t>
  </si>
  <si>
    <t>Eğitim-Öğretim Hizmetleri Prosesi-Uygulama Alanları Prosesi</t>
  </si>
  <si>
    <t>Eğitim-Öğretim Hizmetleri Prosesi-Sosyal Faaliyetler Prosesi</t>
  </si>
  <si>
    <t>Maaş İşlemleri Prosesi</t>
  </si>
  <si>
    <t>Ek-Ders İşlemleri Prosesi</t>
  </si>
  <si>
    <t>Satın Alma Prosesi</t>
  </si>
  <si>
    <t>Hizmet İçi Eğitim Prosesi</t>
  </si>
  <si>
    <t>YGG Prosesi</t>
  </si>
  <si>
    <t>Etkin Güvenlik hizmetlerinin sağlanması</t>
  </si>
  <si>
    <t>Etkin Yardımcı hizmetlerin sağlanması</t>
  </si>
  <si>
    <t>Etkin İdari Hizmetlerin  sağlanması</t>
  </si>
  <si>
    <t>Etkin Eğitim-Öğretim Hizmetlerinin sağlanması</t>
  </si>
  <si>
    <t>Proses üst performans değerine ulaşmak</t>
  </si>
  <si>
    <t>Mevzuata uygunluğu sağlamak</t>
  </si>
  <si>
    <t>İlgili ödemeyi zamanında gerçekleştirmek</t>
  </si>
  <si>
    <t>İhtiyacın hızlı ve etkin şekilde temini ve mevzuata uyum</t>
  </si>
  <si>
    <t>Eğitimli bir personel havuzuna sahip olmak</t>
  </si>
  <si>
    <t>Etkin KYS işleyişini sağlamak</t>
  </si>
  <si>
    <t>Yeni</t>
  </si>
  <si>
    <t>Müdür</t>
  </si>
  <si>
    <t>Belirlenen
yeni/ek/kaldırılan
cevap yöntemleri
uygulandığında risk
kontrol altına
alınarak istenilen
risk skoruna
çekilecektir.</t>
  </si>
  <si>
    <t>İlgili alandaki personel açığının resmi yazı ile Personel Daire Başkanlığına bildirmek ve personel takviyesi istemek</t>
  </si>
  <si>
    <t>Kayıt için gerekli evrakların da yer aldığı YKS kayıt duyurusunu Yüksekokulumuz web sayfasında yayınlamak</t>
  </si>
  <si>
    <t>Müdür-Öğrenci İşleri Personeli</t>
  </si>
  <si>
    <t>Diğer idari personellerin öğrenci kaydı ile ilgili işlemleri bilmesini sağlamak</t>
  </si>
  <si>
    <t>Sınav gözetmen listesine yedek öğretim elemanı belirlenmesi</t>
  </si>
  <si>
    <t>Müdür-Öğrenci İşlerinden sorumlu Müdür Yard.</t>
  </si>
  <si>
    <t>Olağandışı durumlarda üniversite senatosunda görüşülme üzere akademik takvim güncellenmesi talebi hakkında yazışmalar yapmak</t>
  </si>
  <si>
    <t>Ders ve sınav programlarının ders ve sınavların başlamasından en az 15 gün önce ilan edilmesi sayesinde ulaşım sıkıntısının önüne geçilmesinin sağlanması</t>
  </si>
  <si>
    <t>İlgili öğrenciye mevzuat hükümlerince yaptırım uygulayarak eğitim öğretim disiplininin yeniden tesis edilmesi</t>
  </si>
  <si>
    <t>Jeneratör ile elektrik akımının yeniden sağlanması</t>
  </si>
  <si>
    <t>Uzaktan eğitim sistemi üzerinden eğitim öğretim faaliyetlerinin sürdürülmesi</t>
  </si>
  <si>
    <t>Kış şartlarının ağır ve sert geçtiği günlerde aksayan eğitim öğretim faaliyetlerinin telafi faaliyetlerle yerine getirilmesi</t>
  </si>
  <si>
    <t>İlçe dışı uygulama alanlarına teknik gezi düzenlenmesi</t>
  </si>
  <si>
    <t>Müdür-Disiplin Komisyonu</t>
  </si>
  <si>
    <t>Yüksekokul Sekreteri-Yardımcı Hizmetler Personeli</t>
  </si>
  <si>
    <t>Kurumlar arası yazışmalar ile ilçe dışından birimlerin davet edilerek öğrencilere uygulama yapılması / yaptırılması</t>
  </si>
  <si>
    <t>Ekipmanların tamirini sağlayacak birden fazla firmanın iletişim bilgilerinin hazır bulundurulması</t>
  </si>
  <si>
    <t>İlçedeki diğer kurumlarla yapılacak yazışmalarla ilave ekipman desteğinin temin edilmesi</t>
  </si>
  <si>
    <t>İlave video, fotoğraf vs. materyaller ile teorik bilgilerin pekiştirilmesi</t>
  </si>
  <si>
    <t>1-Fikir sorulması halinde Yükseköğretim Kurulu’na ilgili görüşlerin belirtilmesi                       2- Öğretim elemanlarının ders notlarını öğrencilerin hazırbulunuşluk seviyelerine göre güncellemesi</t>
  </si>
  <si>
    <t>1- İlçedeki diğer kurumlarla yazışmalar yapılarak ilave destek talep edilmesi                         2- Ödenek olmaksızın yapılabilecek sosyal faaliyetlerin araştırılması</t>
  </si>
  <si>
    <t>Sosyal faaliyet gerçekleştirecek kurum/kuruluşlar ile yazışmalar yaparak ilçeye davet edilmesi</t>
  </si>
  <si>
    <t>Yeni programlar açarak öğrenci sayısını artırmaya çalışmak</t>
  </si>
  <si>
    <t>1-Hizmet kalitesinin sürdürülebilir seviyede kalması için gerektiğinde yükleniciyi yazılı şekilde uyarmak                                                               2- Gerekli hallerde sözleşmeyi feshetmek</t>
  </si>
  <si>
    <t>1-Öğrencilerle her sene staj konusunda toplantılar yapmak                                                           2- Öğrencileri staj yapabilecekleri kamu/özel sektör konusunda bilgilendirmek                                              3- Öğrencileri Cumhurbaşkanlaığı/İnsan Kaynakları Ofisi/Kariyer Kapısı konusunda bilgilendirmek</t>
  </si>
  <si>
    <t>1-SGK giriş-çıkış ve prim bildirme gün ve sürelerine harifyle uymak                                           2- Personeli bu konuda uyarmak ve bilgilendirmek</t>
  </si>
  <si>
    <t>1- Öğrencinin eksik günü var ise tamamlamasını sağlatmak                                              2- Sağlık raporları var ise çıkış tarihini uzatmak</t>
  </si>
  <si>
    <t>Hizmet içi eğitimlerde personelin evrak tebliğ tebellüğ süreçleri hakkında bilinçlendirilmesi</t>
  </si>
  <si>
    <t>Aylık Puantajların onaylanma sürecinde yaşanacak aksaklıklar göz önüne alınarak evrakların mümkün olan en erken tarihte onaya sunulmasının sağlanması</t>
  </si>
  <si>
    <t>Rektörlük Bilgi İşlem Daire Başkanlığı ile iletişime geçilerek aksaklıkların giderilmesinin sağlanması</t>
  </si>
  <si>
    <t>Gerek duyulması halinde İdari Mali İşler Daire Başkanlığı’ndan ilgili konuda destek alınmasının sağlanması</t>
  </si>
  <si>
    <t>Muayene kriterlerinin daha önceden belirlenmiş olması sayesinde muayene işlemlerinin sağlıklı şekilde gerçekleştirilmesini sağlamak</t>
  </si>
  <si>
    <t>Tahakkuk-Muhasebe personelinin hizmet içi eğitimlerle bilgi ve beceri seviyesini yükseltmek</t>
  </si>
  <si>
    <t>Kurum bazında tasarruf tedbirleri geliştirmek, bütçesi olmayan mal/hizmet alımlarından kaçınmak</t>
  </si>
  <si>
    <t>İhtiyaç halinde personele eğitim verecek uzman kişi / kurum / kuruluşlar ile yazışmalar yapılarak meslek yüksekokulumuza davet etmek</t>
  </si>
  <si>
    <t>Uzaktan eğitim sisteminden toplantıya katılımın sağlanabilmesi ile eksiksiz şekilde toplantının gerçekleştirmek</t>
  </si>
  <si>
    <t>Girdi çıktı faaliyetlerine proseslerin tüm taraflarının etkin katılımını sağlamak</t>
  </si>
  <si>
    <t>Kabul edilebilir risk seviyesinde</t>
  </si>
  <si>
    <r>
      <rPr>
        <b/>
        <sz val="11"/>
        <color theme="1"/>
        <rFont val="Calibri"/>
        <family val="2"/>
        <charset val="162"/>
        <scheme val="minor"/>
      </rPr>
      <t>Sebep:</t>
    </r>
    <r>
      <rPr>
        <sz val="11"/>
        <color theme="1"/>
        <rFont val="Calibri"/>
        <family val="2"/>
        <scheme val="minor"/>
      </rPr>
      <t xml:space="preserve"> Güvenlik personeli eksikliği</t>
    </r>
  </si>
  <si>
    <r>
      <rPr>
        <b/>
        <sz val="11"/>
        <color theme="1"/>
        <rFont val="Calibri"/>
        <family val="2"/>
        <charset val="162"/>
        <scheme val="minor"/>
      </rPr>
      <t>Sebep:</t>
    </r>
    <r>
      <rPr>
        <sz val="11"/>
        <color theme="1"/>
        <rFont val="Calibri"/>
        <family val="2"/>
        <scheme val="minor"/>
      </rPr>
      <t xml:space="preserve"> Yardımcı hizmetler personeli eksikliği</t>
    </r>
  </si>
  <si>
    <r>
      <rPr>
        <b/>
        <sz val="11"/>
        <color theme="1"/>
        <rFont val="Calibri"/>
        <family val="2"/>
        <charset val="162"/>
        <scheme val="minor"/>
      </rPr>
      <t>Sebep:</t>
    </r>
    <r>
      <rPr>
        <sz val="11"/>
        <color theme="1"/>
        <rFont val="Calibri"/>
        <family val="2"/>
        <scheme val="minor"/>
      </rPr>
      <t xml:space="preserve"> İdari personel eksikliği</t>
    </r>
  </si>
  <si>
    <r>
      <rPr>
        <b/>
        <sz val="11"/>
        <color theme="1"/>
        <rFont val="Calibri"/>
        <family val="2"/>
        <charset val="162"/>
        <scheme val="minor"/>
      </rPr>
      <t>Sebep:</t>
    </r>
    <r>
      <rPr>
        <sz val="11"/>
        <color theme="1"/>
        <rFont val="Calibri"/>
        <family val="2"/>
        <scheme val="minor"/>
      </rPr>
      <t xml:space="preserve"> Akademik personel yetersizliği</t>
    </r>
  </si>
  <si>
    <r>
      <rPr>
        <b/>
        <sz val="11"/>
        <color theme="1"/>
        <rFont val="Calibri"/>
        <family val="2"/>
        <charset val="162"/>
        <scheme val="minor"/>
      </rPr>
      <t>Sebep:</t>
    </r>
    <r>
      <rPr>
        <sz val="11"/>
        <color theme="1"/>
        <rFont val="Calibri"/>
        <family val="2"/>
        <scheme val="minor"/>
      </rPr>
      <t xml:space="preserve"> Öğrencilerin yanlış, eksik ya da sahte evrak getirmesi</t>
    </r>
  </si>
  <si>
    <r>
      <rPr>
        <b/>
        <sz val="11"/>
        <color theme="1"/>
        <rFont val="Calibri"/>
        <family val="2"/>
        <charset val="162"/>
        <scheme val="minor"/>
      </rPr>
      <t>Sebep:</t>
    </r>
    <r>
      <rPr>
        <sz val="11"/>
        <color theme="1"/>
        <rFont val="Calibri"/>
        <family val="2"/>
        <scheme val="minor"/>
      </rPr>
      <t xml:space="preserve"> Personelin rahatsızlanarak kayıtlar esnasında okulda bulunamaması</t>
    </r>
  </si>
  <si>
    <r>
      <rPr>
        <b/>
        <sz val="11"/>
        <color theme="1"/>
        <rFont val="Calibri"/>
        <family val="2"/>
        <charset val="162"/>
        <scheme val="minor"/>
      </rPr>
      <t>Sebep:</t>
    </r>
    <r>
      <rPr>
        <sz val="11"/>
        <color theme="1"/>
        <rFont val="Calibri"/>
        <family val="2"/>
        <scheme val="minor"/>
      </rPr>
      <t xml:space="preserve"> Ülke içerisindeki olağan dışı durumların (salgın hastalık, doğal afet, savaş vb.) baş göstermesi</t>
    </r>
  </si>
  <si>
    <r>
      <rPr>
        <b/>
        <sz val="11"/>
        <color theme="1"/>
        <rFont val="Calibri"/>
        <family val="2"/>
        <charset val="162"/>
        <scheme val="minor"/>
      </rPr>
      <t>Sebep:</t>
    </r>
    <r>
      <rPr>
        <sz val="11"/>
        <color theme="1"/>
        <rFont val="Calibri"/>
        <family val="2"/>
        <scheme val="minor"/>
      </rPr>
      <t xml:space="preserve"> Konya’dan ilçeye ulaşımın zor olması</t>
    </r>
  </si>
  <si>
    <r>
      <rPr>
        <b/>
        <sz val="11"/>
        <color theme="1"/>
        <rFont val="Calibri"/>
        <family val="2"/>
        <charset val="162"/>
        <scheme val="minor"/>
      </rPr>
      <t>Sebep:</t>
    </r>
    <r>
      <rPr>
        <sz val="11"/>
        <color theme="1"/>
        <rFont val="Calibri"/>
        <family val="2"/>
        <scheme val="minor"/>
      </rPr>
      <t xml:space="preserve"> Sınavlar esnasında sınav öğretim elemanının ya da sınav gözetmeninin okulda bulunmaması</t>
    </r>
  </si>
  <si>
    <r>
      <rPr>
        <b/>
        <sz val="11"/>
        <color theme="1"/>
        <rFont val="Calibri"/>
        <family val="2"/>
        <charset val="162"/>
        <scheme val="minor"/>
      </rPr>
      <t>Sebep:</t>
    </r>
    <r>
      <rPr>
        <sz val="11"/>
        <color theme="1"/>
        <rFont val="Calibri"/>
        <family val="2"/>
        <scheme val="minor"/>
      </rPr>
      <t xml:space="preserve"> Öğrencinin Eğitim-Öğretim faaliyetlerini sekteye uğratıcı davranışlarda bulunması</t>
    </r>
  </si>
  <si>
    <r>
      <rPr>
        <b/>
        <sz val="11"/>
        <color theme="1"/>
        <rFont val="Calibri"/>
        <family val="2"/>
        <charset val="162"/>
        <scheme val="minor"/>
      </rPr>
      <t>Sebep:</t>
    </r>
    <r>
      <rPr>
        <sz val="11"/>
        <color theme="1"/>
        <rFont val="Calibri"/>
        <family val="2"/>
        <scheme val="minor"/>
      </rPr>
      <t xml:space="preserve"> Ders zamanlarında elektrik kesintisi</t>
    </r>
  </si>
  <si>
    <r>
      <rPr>
        <b/>
        <sz val="11"/>
        <color theme="1"/>
        <rFont val="Calibri"/>
        <family val="2"/>
        <charset val="162"/>
        <scheme val="minor"/>
      </rPr>
      <t>Sebep:</t>
    </r>
    <r>
      <rPr>
        <sz val="11"/>
        <color theme="1"/>
        <rFont val="Calibri"/>
        <family val="2"/>
        <scheme val="minor"/>
      </rPr>
      <t xml:space="preserve"> Kış şartlarının sert ve ağır geçmesi</t>
    </r>
  </si>
  <si>
    <r>
      <rPr>
        <b/>
        <sz val="11"/>
        <color theme="1"/>
        <rFont val="Calibri"/>
        <family val="2"/>
        <charset val="162"/>
        <scheme val="minor"/>
      </rPr>
      <t>Sebep:</t>
    </r>
    <r>
      <rPr>
        <sz val="11"/>
        <color theme="1"/>
        <rFont val="Calibri"/>
        <family val="2"/>
        <scheme val="minor"/>
      </rPr>
      <t xml:space="preserve"> İlçede uygulama alanlarının yetersizliği</t>
    </r>
  </si>
  <si>
    <r>
      <rPr>
        <b/>
        <sz val="11"/>
        <color theme="1"/>
        <rFont val="Calibri"/>
        <family val="2"/>
        <charset val="162"/>
        <scheme val="minor"/>
      </rPr>
      <t>Sebep:</t>
    </r>
    <r>
      <rPr>
        <sz val="11"/>
        <color theme="1"/>
        <rFont val="Calibri"/>
        <family val="2"/>
        <scheme val="minor"/>
      </rPr>
      <t xml:space="preserve"> Teknik gezilerde ödenek yetersizliği</t>
    </r>
  </si>
  <si>
    <r>
      <rPr>
        <b/>
        <sz val="11"/>
        <color theme="1"/>
        <rFont val="Calibri"/>
        <family val="2"/>
        <charset val="162"/>
        <scheme val="minor"/>
      </rPr>
      <t>Sebep:</t>
    </r>
    <r>
      <rPr>
        <sz val="11"/>
        <color theme="1"/>
        <rFont val="Calibri"/>
        <family val="2"/>
        <scheme val="minor"/>
      </rPr>
      <t xml:space="preserve"> Teknik bölümlerde kullanılan ekipmanların arızalanması</t>
    </r>
  </si>
  <si>
    <r>
      <rPr>
        <b/>
        <sz val="11"/>
        <color theme="1"/>
        <rFont val="Calibri"/>
        <family val="2"/>
        <charset val="162"/>
        <scheme val="minor"/>
      </rPr>
      <t>Sebep:</t>
    </r>
    <r>
      <rPr>
        <sz val="11"/>
        <color theme="1"/>
        <rFont val="Calibri"/>
        <family val="2"/>
        <scheme val="minor"/>
      </rPr>
      <t xml:space="preserve"> Yetersiz ekipman</t>
    </r>
  </si>
  <si>
    <r>
      <rPr>
        <b/>
        <sz val="11"/>
        <color theme="1"/>
        <rFont val="Calibri"/>
        <family val="2"/>
        <charset val="162"/>
        <scheme val="minor"/>
      </rPr>
      <t>Sebep:</t>
    </r>
    <r>
      <rPr>
        <sz val="11"/>
        <color theme="1"/>
        <rFont val="Calibri"/>
        <family val="2"/>
        <scheme val="minor"/>
      </rPr>
      <t xml:space="preserve"> Uygulama imkanlarının kısıtlılığı sebebiyle öğrenci becerilerinin eksik kalması</t>
    </r>
  </si>
  <si>
    <r>
      <rPr>
        <b/>
        <sz val="11"/>
        <color theme="1"/>
        <rFont val="Calibri"/>
        <family val="2"/>
        <charset val="162"/>
        <scheme val="minor"/>
      </rPr>
      <t>Sebep:</t>
    </r>
    <r>
      <rPr>
        <sz val="11"/>
        <color theme="1"/>
        <rFont val="Calibri"/>
        <family val="2"/>
        <scheme val="minor"/>
      </rPr>
      <t xml:space="preserve"> Üniversite sınavında baraj puanının kaldırılması</t>
    </r>
  </si>
  <si>
    <r>
      <rPr>
        <b/>
        <sz val="11"/>
        <color theme="1"/>
        <rFont val="Calibri"/>
        <family val="2"/>
        <charset val="162"/>
        <scheme val="minor"/>
      </rPr>
      <t>Sebep:</t>
    </r>
    <r>
      <rPr>
        <sz val="11"/>
        <color theme="1"/>
        <rFont val="Calibri"/>
        <family val="2"/>
        <scheme val="minor"/>
      </rPr>
      <t xml:space="preserve"> Sosyal faaliyetler konusunda ödeneğin olmaması</t>
    </r>
  </si>
  <si>
    <r>
      <rPr>
        <b/>
        <sz val="11"/>
        <color theme="1"/>
        <rFont val="Calibri"/>
        <family val="2"/>
        <charset val="162"/>
        <scheme val="minor"/>
      </rPr>
      <t>Sebep:</t>
    </r>
    <r>
      <rPr>
        <sz val="11"/>
        <color theme="1"/>
        <rFont val="Calibri"/>
        <family val="2"/>
        <scheme val="minor"/>
      </rPr>
      <t xml:space="preserve"> Sosyal faaliyet alanlarının yetersiz oluşu</t>
    </r>
  </si>
  <si>
    <r>
      <rPr>
        <b/>
        <sz val="11"/>
        <color theme="1"/>
        <rFont val="Calibri"/>
        <family val="2"/>
        <charset val="162"/>
        <scheme val="minor"/>
      </rPr>
      <t>Sebep:</t>
    </r>
    <r>
      <rPr>
        <sz val="11"/>
        <color theme="1"/>
        <rFont val="Calibri"/>
        <family val="2"/>
        <scheme val="minor"/>
      </rPr>
      <t xml:space="preserve"> Öğrenci sayısının düşüklüğü</t>
    </r>
  </si>
  <si>
    <r>
      <rPr>
        <b/>
        <sz val="11"/>
        <color theme="1"/>
        <rFont val="Calibri"/>
        <family val="2"/>
        <charset val="162"/>
        <scheme val="minor"/>
      </rPr>
      <t>Sebep:</t>
    </r>
    <r>
      <rPr>
        <sz val="11"/>
        <color theme="1"/>
        <rFont val="Calibri"/>
        <family val="2"/>
        <scheme val="minor"/>
      </rPr>
      <t xml:space="preserve"> Yüklenicinin sözleşmeye aykırı hareket etmesi</t>
    </r>
  </si>
  <si>
    <r>
      <rPr>
        <b/>
        <sz val="11"/>
        <color theme="1"/>
        <rFont val="Calibri"/>
        <family val="2"/>
        <charset val="162"/>
        <scheme val="minor"/>
      </rPr>
      <t>Sebep:</t>
    </r>
    <r>
      <rPr>
        <sz val="11"/>
        <color theme="1"/>
        <rFont val="Calibri"/>
        <family val="2"/>
        <scheme val="minor"/>
      </rPr>
      <t xml:space="preserve"> Öğrencinin staj yapabileceği resmi/özel sektör
kuruluşu bulamaması</t>
    </r>
  </si>
  <si>
    <r>
      <rPr>
        <b/>
        <sz val="11"/>
        <color theme="1"/>
        <rFont val="Calibri"/>
        <family val="2"/>
        <charset val="162"/>
        <scheme val="minor"/>
      </rPr>
      <t>Sebep:</t>
    </r>
    <r>
      <rPr>
        <sz val="11"/>
        <color theme="1"/>
        <rFont val="Calibri"/>
        <family val="2"/>
        <scheme val="minor"/>
      </rPr>
      <t xml:space="preserve"> Sigortalı giriş/çıkış işlemlerinin zamanında
yapılmaması</t>
    </r>
  </si>
  <si>
    <r>
      <rPr>
        <b/>
        <sz val="11"/>
        <color theme="1"/>
        <rFont val="Calibri"/>
        <family val="2"/>
        <charset val="162"/>
        <scheme val="minor"/>
      </rPr>
      <t>Sebep:</t>
    </r>
    <r>
      <rPr>
        <sz val="11"/>
        <color theme="1"/>
        <rFont val="Calibri"/>
        <family val="2"/>
        <scheme val="minor"/>
      </rPr>
      <t xml:space="preserve"> Staj sürecinde öğrenci kaynaklı çeşitli sorunların
ortaya çıkması</t>
    </r>
  </si>
  <si>
    <r>
      <rPr>
        <b/>
        <sz val="11"/>
        <color theme="1"/>
        <rFont val="Calibri"/>
        <family val="2"/>
        <charset val="162"/>
        <scheme val="minor"/>
      </rPr>
      <t>Sebep:</t>
    </r>
    <r>
      <rPr>
        <sz val="11"/>
        <color theme="1"/>
        <rFont val="Calibri"/>
        <family val="2"/>
        <scheme val="minor"/>
      </rPr>
      <t xml:space="preserve"> Maaş değişiklik evrak ve yazılarının zamanında ulaşmaması</t>
    </r>
  </si>
  <si>
    <r>
      <rPr>
        <b/>
        <sz val="11"/>
        <color theme="1"/>
        <rFont val="Calibri"/>
        <family val="2"/>
        <charset val="162"/>
        <scheme val="minor"/>
      </rPr>
      <t>Sebep:</t>
    </r>
    <r>
      <rPr>
        <sz val="11"/>
        <color theme="1"/>
        <rFont val="Calibri"/>
        <family val="2"/>
        <scheme val="minor"/>
      </rPr>
      <t xml:space="preserve"> Aylık Puantajların onaylanma sürecinin çeşitli sebeplerle gecikmesi</t>
    </r>
  </si>
  <si>
    <r>
      <rPr>
        <b/>
        <sz val="11"/>
        <color theme="1"/>
        <rFont val="Calibri"/>
        <family val="2"/>
        <charset val="162"/>
        <scheme val="minor"/>
      </rPr>
      <t>Sebep:</t>
    </r>
    <r>
      <rPr>
        <sz val="11"/>
        <color theme="1"/>
        <rFont val="Calibri"/>
        <family val="2"/>
        <scheme val="minor"/>
      </rPr>
      <t xml:space="preserve"> KBS-KPHYS Ek-Ders Modülü üzerindeki sistemsel aksaklıklar</t>
    </r>
  </si>
  <si>
    <r>
      <rPr>
        <b/>
        <sz val="11"/>
        <color theme="1"/>
        <rFont val="Calibri"/>
        <family val="2"/>
        <charset val="162"/>
        <scheme val="minor"/>
      </rPr>
      <t>Sebep:</t>
    </r>
    <r>
      <rPr>
        <sz val="11"/>
        <color theme="1"/>
        <rFont val="Calibri"/>
        <family val="2"/>
        <scheme val="minor"/>
      </rPr>
      <t xml:space="preserve"> İhtiyaç duyulan ürün için yeterli sayıda fiyat teklifi alınamaması</t>
    </r>
  </si>
  <si>
    <r>
      <rPr>
        <b/>
        <sz val="11"/>
        <color theme="1"/>
        <rFont val="Calibri"/>
        <family val="2"/>
        <charset val="162"/>
        <scheme val="minor"/>
      </rPr>
      <t>Sebep:</t>
    </r>
    <r>
      <rPr>
        <sz val="11"/>
        <color theme="1"/>
        <rFont val="Calibri"/>
        <family val="2"/>
        <scheme val="minor"/>
      </rPr>
      <t xml:space="preserve"> İhtiyaç duyulan mal ve hizmetlerin genel olarak ilçe dışından alınması sebebiyle Piyasa Fiyat Araştırması konusunda zorluk çekilmesi</t>
    </r>
  </si>
  <si>
    <r>
      <rPr>
        <b/>
        <sz val="11"/>
        <color theme="1"/>
        <rFont val="Calibri"/>
        <family val="2"/>
        <charset val="162"/>
        <scheme val="minor"/>
      </rPr>
      <t>Sebep:</t>
    </r>
    <r>
      <rPr>
        <sz val="11"/>
        <color theme="1"/>
        <rFont val="Calibri"/>
        <family val="2"/>
        <scheme val="minor"/>
      </rPr>
      <t xml:space="preserve"> Muayene işleminin yetersiz yapılması</t>
    </r>
  </si>
  <si>
    <r>
      <rPr>
        <b/>
        <sz val="11"/>
        <color theme="1"/>
        <rFont val="Calibri"/>
        <family val="2"/>
        <charset val="162"/>
        <scheme val="minor"/>
      </rPr>
      <t>Sebep:</t>
    </r>
    <r>
      <rPr>
        <sz val="11"/>
        <color theme="1"/>
        <rFont val="Calibri"/>
        <family val="2"/>
        <scheme val="minor"/>
      </rPr>
      <t xml:space="preserve"> Harcama talimatında yer alması gereken bilgilerin eksik veya hatalı olması, Ödeme Emri Belgesindeki bütçe tertiplerinin hatalı olması, Fatura ve taşınır işlem fişi arasındaki uyumsuzluk, Ödeme Emri Belgesindeki imza ve hesap hataları</t>
    </r>
  </si>
  <si>
    <r>
      <rPr>
        <b/>
        <sz val="11"/>
        <color theme="1"/>
        <rFont val="Calibri"/>
        <family val="2"/>
        <charset val="162"/>
        <scheme val="minor"/>
      </rPr>
      <t>Sebep:</t>
    </r>
    <r>
      <rPr>
        <sz val="11"/>
        <color theme="1"/>
        <rFont val="Calibri"/>
        <family val="2"/>
        <scheme val="minor"/>
      </rPr>
      <t xml:space="preserve"> Bütçe Kısıntıları</t>
    </r>
  </si>
  <si>
    <r>
      <rPr>
        <b/>
        <sz val="11"/>
        <color theme="1"/>
        <rFont val="Calibri"/>
        <family val="2"/>
        <charset val="162"/>
        <scheme val="minor"/>
      </rPr>
      <t>Sebep:</t>
    </r>
    <r>
      <rPr>
        <sz val="11"/>
        <color theme="1"/>
        <rFont val="Calibri"/>
        <family val="2"/>
        <scheme val="minor"/>
      </rPr>
      <t xml:space="preserve"> İhtiyaç duyulan eğitim konusunda alanında uzman/bilgili personelin bulunmaması</t>
    </r>
  </si>
  <si>
    <r>
      <rPr>
        <b/>
        <sz val="11"/>
        <color theme="1"/>
        <rFont val="Calibri"/>
        <family val="2"/>
        <charset val="162"/>
        <scheme val="minor"/>
      </rPr>
      <t>Sebep:</t>
    </r>
    <r>
      <rPr>
        <sz val="11"/>
        <color theme="1"/>
        <rFont val="Calibri"/>
        <family val="2"/>
        <scheme val="minor"/>
      </rPr>
      <t xml:space="preserve"> Davet edilen katılımcıların toplantıya katılamaması</t>
    </r>
  </si>
  <si>
    <r>
      <rPr>
        <b/>
        <sz val="11"/>
        <color theme="1"/>
        <rFont val="Calibri"/>
        <family val="2"/>
        <charset val="162"/>
        <scheme val="minor"/>
      </rPr>
      <t>Sebep:</t>
    </r>
    <r>
      <rPr>
        <sz val="11"/>
        <color theme="1"/>
        <rFont val="Calibri"/>
        <family val="2"/>
        <scheme val="minor"/>
      </rPr>
      <t xml:space="preserve"> Girdi ve çıktı faaliyetlerinin etkin yürütülememesi</t>
    </r>
  </si>
  <si>
    <r>
      <rPr>
        <b/>
        <sz val="11"/>
        <color theme="1"/>
        <rFont val="Calibri"/>
        <family val="2"/>
        <charset val="162"/>
        <scheme val="minor"/>
      </rPr>
      <t>Risk 1:</t>
    </r>
    <r>
      <rPr>
        <sz val="11"/>
        <color theme="1"/>
        <rFont val="Calibri"/>
        <family val="2"/>
        <scheme val="minor"/>
      </rPr>
      <t xml:space="preserve"> Güvenlik açıklarının yaşanması</t>
    </r>
  </si>
  <si>
    <r>
      <rPr>
        <b/>
        <sz val="11"/>
        <color theme="1"/>
        <rFont val="Calibri"/>
        <family val="2"/>
        <charset val="162"/>
        <scheme val="minor"/>
      </rPr>
      <t>Risk 2:</t>
    </r>
    <r>
      <rPr>
        <sz val="11"/>
        <color theme="1"/>
        <rFont val="Calibri"/>
        <family val="2"/>
        <scheme val="minor"/>
      </rPr>
      <t xml:space="preserve"> Yardımcı hizmetlerin aksaması</t>
    </r>
  </si>
  <si>
    <r>
      <rPr>
        <b/>
        <sz val="11"/>
        <color theme="1"/>
        <rFont val="Calibri"/>
        <family val="2"/>
        <charset val="162"/>
        <scheme val="minor"/>
      </rPr>
      <t>Risk 3:</t>
    </r>
    <r>
      <rPr>
        <sz val="11"/>
        <color theme="1"/>
        <rFont val="Calibri"/>
        <family val="2"/>
        <scheme val="minor"/>
      </rPr>
      <t xml:space="preserve"> İdari işleyişin aksaması</t>
    </r>
  </si>
  <si>
    <r>
      <rPr>
        <b/>
        <sz val="11"/>
        <color theme="1"/>
        <rFont val="Calibri"/>
        <family val="2"/>
        <charset val="162"/>
        <scheme val="minor"/>
      </rPr>
      <t>Risk 4:</t>
    </r>
    <r>
      <rPr>
        <sz val="11"/>
        <color theme="1"/>
        <rFont val="Calibri"/>
        <family val="2"/>
        <scheme val="minor"/>
      </rPr>
      <t xml:space="preserve"> Eğitim-öğretim hizmetlerinin aksaması</t>
    </r>
  </si>
  <si>
    <r>
      <rPr>
        <b/>
        <sz val="11"/>
        <color theme="1"/>
        <rFont val="Calibri"/>
        <family val="2"/>
        <charset val="162"/>
        <scheme val="minor"/>
      </rPr>
      <t>Risk 5:</t>
    </r>
    <r>
      <rPr>
        <sz val="11"/>
        <color theme="1"/>
        <rFont val="Calibri"/>
        <family val="2"/>
        <scheme val="minor"/>
      </rPr>
      <t xml:space="preserve"> Öğrenci kaydının yapılamaması</t>
    </r>
  </si>
  <si>
    <r>
      <rPr>
        <b/>
        <sz val="11"/>
        <color theme="1"/>
        <rFont val="Calibri"/>
        <family val="2"/>
        <charset val="162"/>
        <scheme val="minor"/>
      </rPr>
      <t>Risk 6:</t>
    </r>
    <r>
      <rPr>
        <sz val="11"/>
        <color theme="1"/>
        <rFont val="Calibri"/>
        <family val="2"/>
        <scheme val="minor"/>
      </rPr>
      <t xml:space="preserve"> Öğrenci kaydının yapılamaması</t>
    </r>
  </si>
  <si>
    <r>
      <rPr>
        <b/>
        <sz val="11"/>
        <color theme="1"/>
        <rFont val="Calibri"/>
        <family val="2"/>
        <charset val="162"/>
        <scheme val="minor"/>
      </rPr>
      <t>Risk 7:</t>
    </r>
    <r>
      <rPr>
        <sz val="11"/>
        <color theme="1"/>
        <rFont val="Calibri"/>
        <family val="2"/>
        <scheme val="minor"/>
      </rPr>
      <t xml:space="preserve"> Öğrenci kaydının yapılamaması</t>
    </r>
  </si>
  <si>
    <r>
      <rPr>
        <b/>
        <sz val="11"/>
        <color theme="1"/>
        <rFont val="Calibri"/>
        <family val="2"/>
        <charset val="162"/>
        <scheme val="minor"/>
      </rPr>
      <t>Risk 8:</t>
    </r>
    <r>
      <rPr>
        <sz val="11"/>
        <color theme="1"/>
        <rFont val="Calibri"/>
        <family val="2"/>
        <scheme val="minor"/>
      </rPr>
      <t xml:space="preserve"> Eğitim öğretim süreçlerinin aksaması</t>
    </r>
  </si>
  <si>
    <r>
      <rPr>
        <b/>
        <sz val="11"/>
        <color theme="1"/>
        <rFont val="Calibri"/>
        <family val="2"/>
        <charset val="162"/>
        <scheme val="minor"/>
      </rPr>
      <t>Risk 9:</t>
    </r>
    <r>
      <rPr>
        <sz val="11"/>
        <color theme="1"/>
        <rFont val="Calibri"/>
        <family val="2"/>
        <scheme val="minor"/>
      </rPr>
      <t xml:space="preserve"> Eğitim öğretim süreçlerinin aksaması</t>
    </r>
  </si>
  <si>
    <r>
      <rPr>
        <b/>
        <sz val="11"/>
        <color theme="1"/>
        <rFont val="Calibri"/>
        <family val="2"/>
        <charset val="162"/>
        <scheme val="minor"/>
      </rPr>
      <t>Risk 10:</t>
    </r>
    <r>
      <rPr>
        <sz val="11"/>
        <color theme="1"/>
        <rFont val="Calibri"/>
        <family val="2"/>
        <scheme val="minor"/>
      </rPr>
      <t xml:space="preserve"> Eğitim öğretim süreçlerinin aksaması</t>
    </r>
  </si>
  <si>
    <r>
      <rPr>
        <b/>
        <sz val="11"/>
        <color theme="1"/>
        <rFont val="Calibri"/>
        <family val="2"/>
        <charset val="162"/>
        <scheme val="minor"/>
      </rPr>
      <t>Risk 11:</t>
    </r>
    <r>
      <rPr>
        <sz val="11"/>
        <color theme="1"/>
        <rFont val="Calibri"/>
        <family val="2"/>
        <scheme val="minor"/>
      </rPr>
      <t xml:space="preserve"> Eğitim öğretim süreçlerinin aksaması</t>
    </r>
  </si>
  <si>
    <r>
      <rPr>
        <b/>
        <sz val="11"/>
        <color theme="1"/>
        <rFont val="Calibri"/>
        <family val="2"/>
        <charset val="162"/>
        <scheme val="minor"/>
      </rPr>
      <t>Risk 12:</t>
    </r>
    <r>
      <rPr>
        <sz val="11"/>
        <color theme="1"/>
        <rFont val="Calibri"/>
        <family val="2"/>
        <scheme val="minor"/>
      </rPr>
      <t xml:space="preserve"> Eğitim öğretim süreçlerinin aksaması</t>
    </r>
  </si>
  <si>
    <r>
      <rPr>
        <b/>
        <sz val="11"/>
        <color theme="1"/>
        <rFont val="Calibri"/>
        <family val="2"/>
        <charset val="162"/>
        <scheme val="minor"/>
      </rPr>
      <t>Risk 13:</t>
    </r>
    <r>
      <rPr>
        <sz val="11"/>
        <color theme="1"/>
        <rFont val="Calibri"/>
        <family val="2"/>
        <scheme val="minor"/>
      </rPr>
      <t xml:space="preserve"> Eğitim öğretim süreçlerinin aksaması</t>
    </r>
  </si>
  <si>
    <r>
      <rPr>
        <b/>
        <sz val="11"/>
        <color theme="1"/>
        <rFont val="Calibri"/>
        <family val="2"/>
        <charset val="162"/>
        <scheme val="minor"/>
      </rPr>
      <t>Risk 14:</t>
    </r>
    <r>
      <rPr>
        <sz val="11"/>
        <color theme="1"/>
        <rFont val="Calibri"/>
        <family val="2"/>
        <scheme val="minor"/>
      </rPr>
      <t xml:space="preserve"> Eğitim öğretim süreçlerinin aksaması</t>
    </r>
  </si>
  <si>
    <r>
      <rPr>
        <b/>
        <sz val="11"/>
        <color theme="1"/>
        <rFont val="Calibri"/>
        <family val="2"/>
        <charset val="162"/>
        <scheme val="minor"/>
      </rPr>
      <t>Risk 15:</t>
    </r>
    <r>
      <rPr>
        <sz val="11"/>
        <color theme="1"/>
        <rFont val="Calibri"/>
        <family val="2"/>
        <scheme val="minor"/>
      </rPr>
      <t xml:space="preserve"> Eğitim öğretim süreçlerinin aksaması</t>
    </r>
  </si>
  <si>
    <r>
      <rPr>
        <b/>
        <sz val="11"/>
        <color theme="1"/>
        <rFont val="Calibri"/>
        <family val="2"/>
        <charset val="162"/>
        <scheme val="minor"/>
      </rPr>
      <t>Risk 16:</t>
    </r>
    <r>
      <rPr>
        <sz val="11"/>
        <color theme="1"/>
        <rFont val="Calibri"/>
        <family val="2"/>
        <scheme val="minor"/>
      </rPr>
      <t xml:space="preserve"> Eğitim öğretim süreçlerinin aksaması</t>
    </r>
  </si>
  <si>
    <r>
      <rPr>
        <b/>
        <sz val="11"/>
        <color theme="1"/>
        <rFont val="Calibri"/>
        <family val="2"/>
        <charset val="162"/>
        <scheme val="minor"/>
      </rPr>
      <t>Risk 17:</t>
    </r>
    <r>
      <rPr>
        <sz val="11"/>
        <color theme="1"/>
        <rFont val="Calibri"/>
        <family val="2"/>
        <scheme val="minor"/>
      </rPr>
      <t xml:space="preserve"> Eğitim öğretim süreçlerinin aksaması</t>
    </r>
  </si>
  <si>
    <r>
      <rPr>
        <b/>
        <sz val="11"/>
        <color theme="1"/>
        <rFont val="Calibri"/>
        <family val="2"/>
        <charset val="162"/>
        <scheme val="minor"/>
      </rPr>
      <t>Risk 18:</t>
    </r>
    <r>
      <rPr>
        <sz val="11"/>
        <color theme="1"/>
        <rFont val="Calibri"/>
        <family val="2"/>
        <scheme val="minor"/>
      </rPr>
      <t xml:space="preserve"> Amacına ulaşamayan eğitim süreci</t>
    </r>
  </si>
  <si>
    <r>
      <rPr>
        <b/>
        <sz val="11"/>
        <color theme="1"/>
        <rFont val="Calibri"/>
        <family val="2"/>
        <charset val="162"/>
        <scheme val="minor"/>
      </rPr>
      <t>Risk 19:</t>
    </r>
    <r>
      <rPr>
        <sz val="11"/>
        <color theme="1"/>
        <rFont val="Calibri"/>
        <family val="2"/>
        <scheme val="minor"/>
      </rPr>
      <t xml:space="preserve"> Programlara yerleşen öğrencilerin hazırbulunuşluk düzeylerinin düşük olması</t>
    </r>
  </si>
  <si>
    <r>
      <rPr>
        <b/>
        <sz val="11"/>
        <color theme="1"/>
        <rFont val="Calibri"/>
        <family val="2"/>
        <charset val="162"/>
        <scheme val="minor"/>
      </rPr>
      <t>Risk 20:</t>
    </r>
    <r>
      <rPr>
        <sz val="11"/>
        <color theme="1"/>
        <rFont val="Calibri"/>
        <family val="2"/>
        <scheme val="minor"/>
      </rPr>
      <t xml:space="preserve"> Düşük öğrenci motivasyonu</t>
    </r>
  </si>
  <si>
    <r>
      <rPr>
        <b/>
        <sz val="11"/>
        <color theme="1"/>
        <rFont val="Calibri"/>
        <family val="2"/>
        <charset val="162"/>
        <scheme val="minor"/>
      </rPr>
      <t>Risk 21:</t>
    </r>
    <r>
      <rPr>
        <sz val="11"/>
        <color theme="1"/>
        <rFont val="Calibri"/>
        <family val="2"/>
        <scheme val="minor"/>
      </rPr>
      <t xml:space="preserve"> Düşük öğrenci motivasyonu</t>
    </r>
  </si>
  <si>
    <r>
      <rPr>
        <b/>
        <sz val="11"/>
        <color theme="1"/>
        <rFont val="Calibri"/>
        <family val="2"/>
        <charset val="162"/>
        <scheme val="minor"/>
      </rPr>
      <t>Risk 22:</t>
    </r>
    <r>
      <rPr>
        <sz val="11"/>
        <color theme="1"/>
        <rFont val="Calibri"/>
        <family val="2"/>
        <scheme val="minor"/>
      </rPr>
      <t xml:space="preserve"> Kantin İşletmecisinin zarar etmesi ve ihaleye girecek yüklenici bulunamaması nedeniyle yerine getirilemeyen kantin hizmeti</t>
    </r>
  </si>
  <si>
    <r>
      <rPr>
        <b/>
        <sz val="11"/>
        <color theme="1"/>
        <rFont val="Calibri"/>
        <family val="2"/>
        <charset val="162"/>
        <scheme val="minor"/>
      </rPr>
      <t>Risk 23:</t>
    </r>
    <r>
      <rPr>
        <sz val="11"/>
        <color theme="1"/>
        <rFont val="Calibri"/>
        <family val="2"/>
        <scheme val="minor"/>
      </rPr>
      <t xml:space="preserve"> Yeterli çoğunluğa ulaşılamadığından yerine getirlemeyen yemek hizmeti</t>
    </r>
  </si>
  <si>
    <r>
      <rPr>
        <b/>
        <sz val="11"/>
        <color theme="1"/>
        <rFont val="Calibri"/>
        <family val="2"/>
        <charset val="162"/>
        <scheme val="minor"/>
      </rPr>
      <t>Risk 24:</t>
    </r>
    <r>
      <rPr>
        <sz val="11"/>
        <color theme="1"/>
        <rFont val="Calibri"/>
        <family val="2"/>
        <scheme val="minor"/>
      </rPr>
      <t xml:space="preserve"> Kantin Hizmetlerinin kesintiye uğraması ya da hizmet kalitesinin düşmesi</t>
    </r>
  </si>
  <si>
    <r>
      <rPr>
        <b/>
        <sz val="11"/>
        <color theme="1"/>
        <rFont val="Calibri"/>
        <family val="2"/>
        <charset val="162"/>
        <scheme val="minor"/>
      </rPr>
      <t>Risk 25:</t>
    </r>
    <r>
      <rPr>
        <sz val="11"/>
        <color theme="1"/>
        <rFont val="Calibri"/>
        <family val="2"/>
        <scheme val="minor"/>
      </rPr>
      <t xml:space="preserve"> Yemek Hizmetinin kesintiye uğraması ya da hizmet kalitesinin düşmesi</t>
    </r>
  </si>
  <si>
    <r>
      <rPr>
        <b/>
        <sz val="11"/>
        <color theme="1"/>
        <rFont val="Calibri"/>
        <family val="2"/>
        <charset val="162"/>
        <scheme val="minor"/>
      </rPr>
      <t>Risk 26:</t>
    </r>
    <r>
      <rPr>
        <sz val="11"/>
        <color theme="1"/>
        <rFont val="Calibri"/>
        <family val="2"/>
        <scheme val="minor"/>
      </rPr>
      <t xml:space="preserve"> Öğrencinin staj yeri belirleyememesi</t>
    </r>
  </si>
  <si>
    <r>
      <rPr>
        <b/>
        <sz val="11"/>
        <color theme="1"/>
        <rFont val="Calibri"/>
        <family val="2"/>
        <charset val="162"/>
        <scheme val="minor"/>
      </rPr>
      <t>Risk 27:</t>
    </r>
    <r>
      <rPr>
        <sz val="11"/>
        <color theme="1"/>
        <rFont val="Calibri"/>
        <family val="2"/>
        <scheme val="minor"/>
      </rPr>
      <t xml:space="preserve"> SGK para cezası uygulanması</t>
    </r>
  </si>
  <si>
    <r>
      <rPr>
        <b/>
        <sz val="11"/>
        <color theme="1"/>
        <rFont val="Calibri"/>
        <family val="2"/>
        <charset val="162"/>
        <scheme val="minor"/>
      </rPr>
      <t>Risk 28:</t>
    </r>
    <r>
      <rPr>
        <sz val="11"/>
        <color theme="1"/>
        <rFont val="Calibri"/>
        <family val="2"/>
        <scheme val="minor"/>
      </rPr>
      <t xml:space="preserve"> Stajın tamamlanamaması</t>
    </r>
  </si>
  <si>
    <r>
      <rPr>
        <b/>
        <sz val="11"/>
        <color theme="1"/>
        <rFont val="Calibri"/>
        <family val="2"/>
        <charset val="162"/>
        <scheme val="minor"/>
      </rPr>
      <t>Risk 29:</t>
    </r>
    <r>
      <rPr>
        <sz val="11"/>
        <color theme="1"/>
        <rFont val="Calibri"/>
        <family val="2"/>
        <scheme val="minor"/>
      </rPr>
      <t xml:space="preserve"> Yersiz ya da eksik ödeme</t>
    </r>
  </si>
  <si>
    <r>
      <rPr>
        <b/>
        <sz val="11"/>
        <color theme="1"/>
        <rFont val="Calibri"/>
        <family val="2"/>
        <charset val="162"/>
        <scheme val="minor"/>
      </rPr>
      <t>Risk 30:</t>
    </r>
    <r>
      <rPr>
        <sz val="11"/>
        <color theme="1"/>
        <rFont val="Calibri"/>
        <family val="2"/>
        <scheme val="minor"/>
      </rPr>
      <t xml:space="preserve"> Ek ders ücretlerinin geç ödenmesi ya da ödenememesi</t>
    </r>
  </si>
  <si>
    <r>
      <rPr>
        <b/>
        <sz val="11"/>
        <color theme="1"/>
        <rFont val="Calibri"/>
        <family val="2"/>
        <charset val="162"/>
        <scheme val="minor"/>
      </rPr>
      <t>Risk 31:</t>
    </r>
    <r>
      <rPr>
        <sz val="11"/>
        <color theme="1"/>
        <rFont val="Calibri"/>
        <family val="2"/>
        <scheme val="minor"/>
      </rPr>
      <t xml:space="preserve"> Ek ders ücretlerinin geç ödenmesi ya da ödenememesi</t>
    </r>
  </si>
  <si>
    <r>
      <rPr>
        <b/>
        <sz val="11"/>
        <color theme="1"/>
        <rFont val="Calibri"/>
        <family val="2"/>
        <charset val="162"/>
        <scheme val="minor"/>
      </rPr>
      <t>Risk 32:</t>
    </r>
    <r>
      <rPr>
        <sz val="11"/>
        <color theme="1"/>
        <rFont val="Calibri"/>
        <family val="2"/>
        <scheme val="minor"/>
      </rPr>
      <t xml:space="preserve"> Tedarik edilemeyen ürün</t>
    </r>
  </si>
  <si>
    <r>
      <rPr>
        <b/>
        <sz val="11"/>
        <color theme="1"/>
        <rFont val="Calibri"/>
        <family val="2"/>
        <charset val="162"/>
        <scheme val="minor"/>
      </rPr>
      <t>Risk 33 :</t>
    </r>
    <r>
      <rPr>
        <sz val="11"/>
        <color theme="1"/>
        <rFont val="Calibri"/>
        <family val="2"/>
        <scheme val="minor"/>
      </rPr>
      <t xml:space="preserve"> Tedarik sürecinde uzama</t>
    </r>
  </si>
  <si>
    <r>
      <rPr>
        <b/>
        <sz val="11"/>
        <color theme="1"/>
        <rFont val="Calibri"/>
        <family val="2"/>
        <charset val="162"/>
        <scheme val="minor"/>
      </rPr>
      <t>Risk 34:</t>
    </r>
    <r>
      <rPr>
        <sz val="11"/>
        <color theme="1"/>
        <rFont val="Calibri"/>
        <family val="2"/>
        <scheme val="minor"/>
      </rPr>
      <t xml:space="preserve"> Tedarik edilemeyen ürün</t>
    </r>
  </si>
  <si>
    <r>
      <rPr>
        <b/>
        <sz val="11"/>
        <color theme="1"/>
        <rFont val="Calibri"/>
        <family val="2"/>
        <charset val="162"/>
        <scheme val="minor"/>
      </rPr>
      <t>Risk 35:</t>
    </r>
    <r>
      <rPr>
        <sz val="11"/>
        <color theme="1"/>
        <rFont val="Calibri"/>
        <family val="2"/>
        <scheme val="minor"/>
      </rPr>
      <t xml:space="preserve"> Tedarik sürecinde uzama</t>
    </r>
  </si>
  <si>
    <r>
      <rPr>
        <b/>
        <sz val="11"/>
        <color theme="1"/>
        <rFont val="Calibri"/>
        <family val="2"/>
        <charset val="162"/>
        <scheme val="minor"/>
      </rPr>
      <t>Risk 36:</t>
    </r>
    <r>
      <rPr>
        <sz val="11"/>
        <color theme="1"/>
        <rFont val="Calibri"/>
        <family val="2"/>
        <scheme val="minor"/>
      </rPr>
      <t xml:space="preserve"> Tedarik edilemeyen ürün/hizmet</t>
    </r>
  </si>
  <si>
    <r>
      <rPr>
        <b/>
        <sz val="11"/>
        <color theme="1"/>
        <rFont val="Calibri"/>
        <family val="2"/>
        <charset val="162"/>
        <scheme val="minor"/>
      </rPr>
      <t>Risk 37:</t>
    </r>
    <r>
      <rPr>
        <sz val="11"/>
        <color theme="1"/>
        <rFont val="Calibri"/>
        <family val="2"/>
        <scheme val="minor"/>
      </rPr>
      <t xml:space="preserve"> Hizmet içi eğitimin yapılamaması</t>
    </r>
  </si>
  <si>
    <r>
      <rPr>
        <b/>
        <sz val="11"/>
        <color theme="1"/>
        <rFont val="Calibri"/>
        <family val="2"/>
        <charset val="162"/>
        <scheme val="minor"/>
      </rPr>
      <t>Risk 38:</t>
    </r>
    <r>
      <rPr>
        <sz val="11"/>
        <color theme="1"/>
        <rFont val="Calibri"/>
        <family val="2"/>
        <scheme val="minor"/>
      </rPr>
      <t xml:space="preserve"> Amacına ulaşmayan YGG</t>
    </r>
  </si>
  <si>
    <r>
      <rPr>
        <b/>
        <sz val="11"/>
        <color theme="1"/>
        <rFont val="Calibri"/>
        <family val="2"/>
        <charset val="162"/>
        <scheme val="minor"/>
      </rPr>
      <t>Risk 39:</t>
    </r>
    <r>
      <rPr>
        <sz val="11"/>
        <color theme="1"/>
        <rFont val="Calibri"/>
        <family val="2"/>
        <scheme val="minor"/>
      </rPr>
      <t xml:space="preserve"> Etkin olmayan KYS </t>
    </r>
  </si>
  <si>
    <t>Müdür-Bölüm Başkanları</t>
  </si>
  <si>
    <t>Müdür-Öğrenci İşlerinden sorumlu Müdür Yard.- Bölüm Başkanları</t>
  </si>
  <si>
    <t>Öğrenci İşlerinden sorumlu Müdür Yard.</t>
  </si>
  <si>
    <t>Bölüm Başkanları</t>
  </si>
  <si>
    <t>Müdür-Personel İşleri Personeli-Tahakkuk Muhasebe Personeli</t>
  </si>
  <si>
    <t>Müdür Yardımcısı-KYS Temsilcisi</t>
  </si>
  <si>
    <t>Risk 1: Güvenlik açıklarının yaşanması</t>
  </si>
  <si>
    <t>Risk 2: Yardımcı hizmetlerin aksaması</t>
  </si>
  <si>
    <t>Risk 3: İdari işleyişin aksaması</t>
  </si>
  <si>
    <t>Risk 4: Eğitim-öğretim hizmetlerinin aksamas</t>
  </si>
  <si>
    <t>Risk 5: Öğrenci kaydının yapılamaması</t>
  </si>
  <si>
    <t>Risk 6: Öğrenci kaydının yapılamaması</t>
  </si>
  <si>
    <t>Risk 7: Öğrenci kaydının yapılamaması</t>
  </si>
  <si>
    <t>Risk 8: Eğitim öğretim süreçlerinin aksaması</t>
  </si>
  <si>
    <t>Risk 9: Eğitim öğretim süreçlerinin aksaması</t>
  </si>
  <si>
    <t>Risk 10: Eğitim öğretim süreçlerinin aksaması</t>
  </si>
  <si>
    <t>Risk 11: Eğitim öğretim süreçlerinin aksaması</t>
  </si>
  <si>
    <t>Risk 12: Eğitim öğretim süreçlerinin aksaması</t>
  </si>
  <si>
    <t>Risk 13: Eğitim öğretim süreçlerinin aksaması</t>
  </si>
  <si>
    <t>Risk 14: Eğitim öğretim süreçlerinin aksaması</t>
  </si>
  <si>
    <t>Risk 15: Eğitim öğretim süreçlerinin aksaması</t>
  </si>
  <si>
    <t>Risk 16: Eğitim öğretim süreçlerinin aksaması</t>
  </si>
  <si>
    <t>Risk 17: Eğitim öğretim süreçlerinin aksaması</t>
  </si>
  <si>
    <t>Risk 18: Amacına ulaşamayan eğitim süreci</t>
  </si>
  <si>
    <t>Risk 19: Programlara yerleşen öğrencilerin hazırbulunuşluk düzeylerinin düşük olması</t>
  </si>
  <si>
    <t>Risk 20: Düşük öğrenci motivasyonu</t>
  </si>
  <si>
    <t>Risk 21: Düşük öğrenci motivasyonu</t>
  </si>
  <si>
    <t>Risk 22: Kantin İşletmecisinin zarar etmesi ve ihaleye girecek yüklenici bulunamaması nedeniyle yerine getirilemeyen kantin hizmeti</t>
  </si>
  <si>
    <t>Risk 23: Yeterli çoğunluğa ulaşılamadığından yerine getirlemeyen yemek hizmeti</t>
  </si>
  <si>
    <t>Risk 24: Kantin Hizmetlerinin kesintiye uğraması ya da hizmet kalitesinin düşmesi</t>
  </si>
  <si>
    <t>Risk 25: Yemek Hizmetinin kesintiye uğraması ya da hizmet kalitesinin düşmesi</t>
  </si>
  <si>
    <t>Risk 26: Öğrencinin staj yeri belirleyememesi</t>
  </si>
  <si>
    <t>Risk 27: SGK para cezası uygulanması</t>
  </si>
  <si>
    <t>Risk 28: Stajın tamamlanamaması</t>
  </si>
  <si>
    <t>Risk 29: Yersiz ya da eksik ödeme</t>
  </si>
  <si>
    <t>Risk 30: Ek ders ücretlerinin geç ödenmesi ya da ödenememes</t>
  </si>
  <si>
    <t>Risk 31: Ek ders ücretlerinin geç ödenmesi ya da ödenememesi</t>
  </si>
  <si>
    <t>Risk 32: Tedarik edilemeyen ürün</t>
  </si>
  <si>
    <t>Risk 33 : Tedarik sürecinde uzama</t>
  </si>
  <si>
    <t>Risk 34: Tedarik edilemeyen ürün</t>
  </si>
  <si>
    <t>Risk 35: Tedarik sürecinde uzama</t>
  </si>
  <si>
    <t>Risk 36: Tedarik edilemeyen ürün/hizmet</t>
  </si>
  <si>
    <t>Risk 37: Hizmet içi eğitimin yapılamaması</t>
  </si>
  <si>
    <t>Risk 38: Amacına ulaşmayan YGG</t>
  </si>
  <si>
    <t xml:space="preserve">Risk 39: Etkin olmayan KYS </t>
  </si>
  <si>
    <t xml:space="preserve">Ek-Ders İşlemleri Prosesi </t>
  </si>
  <si>
    <t>Müdür-Harcama Yetkilisi-Gerçekleştirme Görevlisi</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</si>
  <si>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</si>
  <si>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</si>
  <si>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</si>
  <si>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</si>
  <si>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</si>
  <si>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</si>
  <si>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</si>
  <si>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</si>
  <si>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</si>
  <si>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</si>
  <si>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</si>
  <si>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</si>
  <si>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</si>
  <si>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</si>
  <si>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</si>
  <si>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</si>
  <si>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</si>
  <si>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</si>
  <si>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</si>
  <si>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</si>
  <si>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</si>
  <si>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</si>
  <si>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</si>
  <si>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</si>
  <si>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</si>
  <si>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</si>
  <si>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</si>
  <si>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</si>
  <si>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</si>
  <si>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</si>
  <si>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</si>
  <si>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</si>
  <si>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</si>
  <si>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</si>
  <si>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</si>
  <si>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</si>
  <si>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</si>
  <si>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</si>
  <si>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</si>
  <si>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AF-001</t>
  </si>
  <si>
    <t>AF-002</t>
  </si>
  <si>
    <t>AF-003</t>
  </si>
  <si>
    <t>AF-004</t>
  </si>
  <si>
    <t>AF-005</t>
  </si>
  <si>
    <t>AF-006</t>
  </si>
  <si>
    <t>AF-007</t>
  </si>
  <si>
    <t>AF-008</t>
  </si>
  <si>
    <t>AF-009</t>
  </si>
  <si>
    <t>AF-010</t>
  </si>
  <si>
    <t>AF-011</t>
  </si>
  <si>
    <t>AF-012</t>
  </si>
  <si>
    <t>AF-013</t>
  </si>
  <si>
    <t>AF-014</t>
  </si>
  <si>
    <t>AF-015</t>
  </si>
  <si>
    <t>AF-016</t>
  </si>
  <si>
    <t>AF-017</t>
  </si>
  <si>
    <t>AF-018</t>
  </si>
  <si>
    <t>AF-019</t>
  </si>
  <si>
    <t>AF-020</t>
  </si>
  <si>
    <t>AF-021</t>
  </si>
  <si>
    <t>AF-022</t>
  </si>
  <si>
    <t>AF-023</t>
  </si>
  <si>
    <t>AF-024</t>
  </si>
  <si>
    <t>AF-025</t>
  </si>
  <si>
    <t>AF-026</t>
  </si>
  <si>
    <t>AF-027</t>
  </si>
  <si>
    <t>AF-028</t>
  </si>
  <si>
    <t>AF-029</t>
  </si>
  <si>
    <t>AF-030</t>
  </si>
  <si>
    <t>AF-031</t>
  </si>
  <si>
    <t>AF-032</t>
  </si>
  <si>
    <t>AF-033</t>
  </si>
  <si>
    <t>AF-034</t>
  </si>
  <si>
    <t>AF-035</t>
  </si>
  <si>
    <t>AF-036</t>
  </si>
  <si>
    <t>AF-037</t>
  </si>
  <si>
    <t>AF-038</t>
  </si>
  <si>
    <t>AF-039</t>
  </si>
  <si>
    <t>Doküman No    :  TAŞKENT MYO-FRM-046
İlk Yayın Tarihi: 27.10.2023
Revizyon Tarihi:-
Revize No         :-
Sayfa                 :-</t>
  </si>
  <si>
    <t>TARİH: 27.10.203</t>
  </si>
  <si>
    <t>Doküman No    : TAŞKENT MYO-FRM-047
İlk Yayın Tarihi: 27.10.2023
Revizyon Tarihi:-
Revize No         :-
Sayfa                 :-</t>
  </si>
  <si>
    <t xml:space="preserve">Doküman No    :  TAŞKENT MYO-FRM-048
İlk Yayın Tarihi: 27.10.2023
Revizyon Tarihi: -
Revize No         :-
Sayfa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</si>
</sst>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4"/>
      <color theme="1"/>
      <name val="Calibri"/>
      <family val="2"/>
      <charset val="162"/>
      <scheme val="minor"/>
    </font>
    <font>
      <i/>
      <sz val="12"/>
      <color theme="1"/>
      <name val="Calibri"/>
      <family val="2"/>
      <charset val="162"/>
      <scheme val="minor"/>
    </font>
    <font>
      <i/>
      <u/>
      <sz val="12"/>
      <color theme="1"/>
      <name val="Calibri"/>
      <family val="2"/>
      <charset val="162"/>
      <scheme val="minor"/>
    </font>
    <font>
      <sz val="12"/>
      <color theme="1"/>
      <name val="Calibri"/>
      <family val="2"/>
      <charset val="162"/>
      <scheme val="minor"/>
    </font>
    <font>
      <b/>
      <sz val="9"/>
      <color indexed="81"/>
      <name val="Tahoma"/>
      <family val="2"/>
      <charset val="162"/>
    </font>
    <font>
      <b/>
      <sz val="16"/>
      <name val="Calibri"/>
      <family val="2"/>
      <charset val="162"/>
      <scheme val="minor"/>
    </font>
    <font>
      <b/>
      <sz val="8"/>
      <color theme="1"/>
      <name val="Calibri"/>
      <family val="2"/>
      <charset val="162"/>
      <scheme val="minor"/>
    </font>
    <font>
      <sz val="8"/>
      <color theme="1"/>
      <name val="Calibri"/>
      <family val="2"/>
      <charset val="162"/>
      <scheme val="minor"/>
    </font>
    <font>
      <b/>
      <sz val="8"/>
      <name val="Calibri"/>
      <family val="2"/>
      <charset val="162"/>
      <scheme val="minor"/>
    </font>
    <font>
      <b/>
      <sz val="10"/>
      <color theme="1"/>
      <name val="Calibri"/>
      <family val="2"/>
      <charset val="162"/>
      <scheme val="minor"/>
    </font>
    <font>
      <sz val="10"/>
      <color theme="1"/>
      <name val="Calibri"/>
      <family val="2"/>
      <charset val="162"/>
      <scheme val="minor"/>
    </font>
    <font>
      <i/>
      <sz val="10"/>
      <color theme="1"/>
      <name val="Calibri"/>
      <family val="2"/>
      <charset val="162"/>
      <scheme val="minor"/>
    </font>
    <font>
      <b/>
      <sz val="11"/>
      <color theme="1"/>
      <name val="Calibri"/>
      <family val="2"/>
      <charset val="162"/>
      <scheme val="minor"/>
    </font>
  </fonts>
  <fills count="10">
    <fill>
      <patternFill patternType="none"/>
    </fill>
    <fill>
      <patternFill patternType="gray125"/>
    </fill>
    <fill>
      <patternFill patternType="solid">
        <fgColor rgb="FFFFC90D"/>
        <bgColor indexed="64"/>
      </patternFill>
    </fill>
    <fill>
      <patternFill patternType="solid">
        <fgColor rgb="FFC00000"/>
        <bgColor indexed="64"/>
      </patternFill>
    </fill>
    <fill>
      <patternFill patternType="solid">
        <fgColor rgb="FFFFFF99"/>
        <bgColor indexed="64"/>
      </patternFill>
    </fill>
    <fill>
      <patternFill patternType="solid">
        <fgColor rgb="FF99FF9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12">
    <xf numFmtId="0" fontId="0" fillId="0" borderId="0" xfId="0"/>
    <xf numFmtId="0" fontId="0" fillId="0" borderId="0" xfId="0" applyAlignment="1">
      <alignment vertical="center"/>
    </xf>
    <xf numFmtId="0" fontId="7" fillId="0" borderId="0" xfId="0" applyFont="1" applyAlignment="1">
      <alignment horizontal="center" vertical="center"/>
    </xf>
    <xf numFmtId="0" fontId="4" fillId="2" borderId="1" xfId="0" applyFont="1" applyFill="1" applyBorder="1" applyAlignment="1">
      <alignment vertical="center"/>
    </xf>
    <xf numFmtId="0" fontId="3" fillId="2" borderId="1" xfId="0" applyFont="1" applyFill="1" applyBorder="1" applyAlignment="1">
      <alignment vertical="center"/>
    </xf>
    <xf numFmtId="0" fontId="0" fillId="3" borderId="1" xfId="0" applyFill="1" applyBorder="1"/>
    <xf numFmtId="0" fontId="0" fillId="4" borderId="1" xfId="0" applyFill="1" applyBorder="1"/>
    <xf numFmtId="0" fontId="0" fillId="5" borderId="1" xfId="0" applyFill="1" applyBorder="1"/>
    <xf numFmtId="0" fontId="5" fillId="2" borderId="5" xfId="0" applyFont="1" applyFill="1" applyBorder="1" applyAlignment="1">
      <alignment horizontal="center" vertical="center" wrapText="1"/>
    </xf>
    <xf numFmtId="0" fontId="0" fillId="0" borderId="1" xfId="0" applyBorder="1" applyAlignment="1">
      <alignment vertical="center" wrapText="1"/>
    </xf>
    <xf numFmtId="0" fontId="5"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13" fillId="2" borderId="1"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2" fillId="0" borderId="17" xfId="0" applyFont="1" applyBorder="1" applyAlignment="1">
      <alignment vertical="center" wrapText="1"/>
    </xf>
    <xf numFmtId="0" fontId="2" fillId="0" borderId="22" xfId="0" applyFont="1" applyBorder="1" applyAlignment="1">
      <alignment vertical="center" wrapTex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0" fillId="6" borderId="20" xfId="0" applyFill="1" applyBorder="1" applyAlignment="1">
      <alignment horizontal="center" vertical="center"/>
    </xf>
    <xf numFmtId="0" fontId="0" fillId="6" borderId="25" xfId="0" applyFill="1" applyBorder="1" applyAlignment="1">
      <alignment horizontal="center" vertical="center"/>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9" fillId="2"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0" fillId="8" borderId="20" xfId="0" applyFill="1" applyBorder="1" applyAlignment="1">
      <alignment horizontal="center" vertical="center"/>
    </xf>
    <xf numFmtId="0" fontId="0" fillId="8" borderId="25" xfId="0" applyFill="1" applyBorder="1" applyAlignment="1">
      <alignment horizontal="center" vertical="center"/>
    </xf>
    <xf numFmtId="0" fontId="0" fillId="7" borderId="20" xfId="0" applyFill="1" applyBorder="1" applyAlignment="1">
      <alignment horizontal="center" vertical="center"/>
    </xf>
    <xf numFmtId="0" fontId="0" fillId="7" borderId="25" xfId="0"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4" fillId="0" borderId="1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 xfId="0" applyFont="1" applyBorder="1" applyAlignment="1">
      <alignment horizontal="center" vertical="center"/>
    </xf>
    <xf numFmtId="3" fontId="14" fillId="0" borderId="1" xfId="0" applyNumberFormat="1" applyFont="1" applyBorder="1" applyAlignment="1">
      <alignment horizontal="center" vertical="center"/>
    </xf>
    <xf numFmtId="3" fontId="14" fillId="7" borderId="5" xfId="0" applyNumberFormat="1" applyFont="1" applyFill="1" applyBorder="1" applyAlignment="1">
      <alignment horizontal="center" vertical="center"/>
    </xf>
    <xf numFmtId="3" fontId="14" fillId="7" borderId="6" xfId="0" applyNumberFormat="1" applyFont="1" applyFill="1" applyBorder="1" applyAlignment="1">
      <alignment horizontal="center" vertical="center"/>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3" fontId="14" fillId="8" borderId="5" xfId="0" applyNumberFormat="1" applyFont="1" applyFill="1" applyBorder="1" applyAlignment="1">
      <alignment horizontal="center" vertical="center"/>
    </xf>
    <xf numFmtId="3" fontId="14" fillId="8" borderId="6" xfId="0" applyNumberFormat="1" applyFont="1" applyFill="1" applyBorder="1" applyAlignment="1">
      <alignment horizontal="center" vertical="center"/>
    </xf>
    <xf numFmtId="3" fontId="14" fillId="6" borderId="5" xfId="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8" xfId="0" applyFont="1" applyFill="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3" fillId="2" borderId="1" xfId="0" applyFont="1" applyFill="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wrapText="1"/>
    </xf>
    <xf numFmtId="0" fontId="1" fillId="0" borderId="17" xfId="0" applyFont="1" applyBorder="1" applyAlignment="1">
      <alignment vertical="center" wrapText="1"/>
    </xf>
    <xf numFmtId="0" fontId="1" fillId="0" borderId="22" xfId="0" applyFont="1" applyBorder="1" applyAlignment="1">
      <alignment vertic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wrapText="1"/>
    </xf>
    <xf numFmtId="0" fontId="0" fillId="9" borderId="9" xfId="0" applyFill="1" applyBorder="1"/>
    <xf numFmtId="0" fontId="0" fillId="9" borderId="9" xfId="0" applyFill="1" applyBorder="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49" fontId="0" fillId="0" borderId="16" xfId="0" applyNumberFormat="1" applyBorder="1" applyAlignment="1">
      <alignment horizontal="center" vertical="center" textRotation="90"/>
    </xf>
    <xf numFmtId="49" fontId="0" fillId="0" borderId="21" xfId="0" applyNumberFormat="1" applyBorder="1" applyAlignment="1">
      <alignment horizontal="center" vertical="center" textRotation="90"/>
    </xf>
    <xf numFmtId="0" fontId="0" fillId="0" borderId="17" xfId="0" applyBorder="1" applyAlignment="1">
      <alignment horizontal="center" vertical="center" textRotation="90"/>
    </xf>
    <xf numFmtId="0" fontId="0" fillId="0" borderId="22" xfId="0" applyBorder="1" applyAlignment="1">
      <alignment horizontal="center" vertical="center" textRotation="90"/>
    </xf>
    <xf numFmtId="49" fontId="0" fillId="0" borderId="1" xfId="0" applyNumberFormat="1" applyBorder="1" applyAlignment="1">
      <alignment horizontal="center" textRotation="90"/>
    </xf>
    <xf numFmtId="0" fontId="13" fillId="2" borderId="5" xfId="0" applyFont="1" applyFill="1" applyBorder="1" applyAlignment="1">
      <alignment horizontal="left" vertical="center" wrapText="1"/>
    </xf>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2" borderId="10" xfId="0" applyFont="1" applyFill="1" applyBorder="1" applyAlignment="1">
      <alignment horizontal="left" vertical="center" wrapText="1"/>
    </xf>
    <xf numFmtId="0" fontId="11" fillId="0" borderId="14" xfId="0" applyFont="1" applyBorder="1" applyAlignment="1">
      <alignment horizontal="left" vertical="center"/>
    </xf>
    <xf numFmtId="0" fontId="11" fillId="0" borderId="13" xfId="0" applyFont="1" applyBorder="1" applyAlignment="1">
      <alignment horizontal="left" vertical="center"/>
    </xf>
  </cellXfs>
  <cellStyles count="1">
    <cellStyle name="Normal" xfId="0" builtinId="0"/>
  </cellStyles>
  <dxfs count="0"/>
  <tableStyles count="0" defaultTableStyle="TableStyleMedium2" defaultPivotStyle="PivotStyleMedium9"/>
  <colors>
    <mruColors>
      <color rgb="FF99FF99"/>
      <color rgb="FFFFFF99"/>
      <color rgb="FFFFC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3"/>
  <sheetViews>
    <sheetView topLeftCell="B79" zoomScaleNormal="100" workbookViewId="0">
      <selection activeCell="F84" sqref="F84"/>
    </sheetView>
  </sheetViews>
  <sheetFormatPr defaultRowHeight="15" x14ac:dyDescent="0.25"/>
  <cols>
    <col min="1" max="1" width="5.5703125" customWidth="1"/>
    <col min="2" max="3" width="11.28515625" customWidth="1"/>
    <col min="4" max="4" width="18.5703125" customWidth="1"/>
    <col min="5" max="5" width="29.7109375" customWidth="1"/>
    <col min="6" max="6" width="45.7109375" customWidth="1"/>
    <col min="7" max="7" width="5.42578125" customWidth="1"/>
    <col min="8" max="8" width="5.85546875" customWidth="1"/>
    <col min="9" max="9" width="6.140625" customWidth="1"/>
    <col min="10" max="10" width="14.85546875" customWidth="1"/>
    <col min="11" max="11" width="10.7109375" customWidth="1"/>
    <col min="12" max="13" width="11.85546875" customWidth="1"/>
    <col min="14" max="14" width="15.140625" customWidth="1"/>
    <col min="15" max="15" width="14.140625" customWidth="1"/>
  </cols>
  <sheetData>
    <row r="1" spans="1:15" ht="21" customHeight="1" x14ac:dyDescent="0.25">
      <c r="A1" s="27" t="s">
        <v>0</v>
      </c>
      <c r="B1" s="28"/>
      <c r="C1" s="28"/>
      <c r="D1" s="28"/>
      <c r="E1" s="28"/>
      <c r="F1" s="28"/>
      <c r="G1" s="28"/>
      <c r="H1" s="28"/>
      <c r="I1" s="28"/>
      <c r="J1" s="28"/>
      <c r="K1" s="28"/>
      <c r="L1" s="28"/>
      <c r="M1" s="29"/>
      <c r="N1" s="39" t="s">
        <v>289</v>
      </c>
      <c r="O1" s="40"/>
    </row>
    <row r="2" spans="1:15" ht="18.75" customHeight="1" x14ac:dyDescent="0.25">
      <c r="A2" s="30"/>
      <c r="B2" s="31"/>
      <c r="C2" s="31"/>
      <c r="D2" s="31"/>
      <c r="E2" s="31"/>
      <c r="F2" s="31"/>
      <c r="G2" s="31"/>
      <c r="H2" s="31"/>
      <c r="I2" s="31"/>
      <c r="J2" s="31"/>
      <c r="K2" s="31"/>
      <c r="L2" s="31"/>
      <c r="M2" s="32"/>
      <c r="N2" s="41"/>
      <c r="O2" s="42"/>
    </row>
    <row r="3" spans="1:15" ht="18.75" customHeight="1" x14ac:dyDescent="0.25">
      <c r="A3" s="33" t="s">
        <v>28</v>
      </c>
      <c r="B3" s="28"/>
      <c r="C3" s="28"/>
      <c r="D3" s="28"/>
      <c r="E3" s="28"/>
      <c r="F3" s="28"/>
      <c r="G3" s="28"/>
      <c r="H3" s="28"/>
      <c r="I3" s="28"/>
      <c r="J3" s="28"/>
      <c r="K3" s="28"/>
      <c r="L3" s="28"/>
      <c r="M3" s="29"/>
      <c r="N3" s="41"/>
      <c r="O3" s="42"/>
    </row>
    <row r="4" spans="1:15" ht="18.75" customHeight="1" x14ac:dyDescent="0.25">
      <c r="A4" s="30"/>
      <c r="B4" s="31"/>
      <c r="C4" s="31"/>
      <c r="D4" s="31"/>
      <c r="E4" s="31"/>
      <c r="F4" s="31"/>
      <c r="G4" s="31"/>
      <c r="H4" s="31"/>
      <c r="I4" s="31"/>
      <c r="J4" s="31"/>
      <c r="K4" s="31"/>
      <c r="L4" s="31"/>
      <c r="M4" s="32"/>
      <c r="N4" s="41"/>
      <c r="O4" s="42"/>
    </row>
    <row r="5" spans="1:15" ht="18.75" customHeight="1" x14ac:dyDescent="0.25">
      <c r="A5" s="33" t="s">
        <v>1</v>
      </c>
      <c r="B5" s="34"/>
      <c r="C5" s="34"/>
      <c r="D5" s="34"/>
      <c r="E5" s="34"/>
      <c r="F5" s="34"/>
      <c r="G5" s="34"/>
      <c r="H5" s="34"/>
      <c r="I5" s="34"/>
      <c r="J5" s="34"/>
      <c r="K5" s="34"/>
      <c r="L5" s="34"/>
      <c r="M5" s="35"/>
      <c r="N5" s="41"/>
      <c r="O5" s="42"/>
    </row>
    <row r="6" spans="1:15" ht="18.75" customHeight="1" x14ac:dyDescent="0.25">
      <c r="A6" s="36"/>
      <c r="B6" s="37"/>
      <c r="C6" s="37"/>
      <c r="D6" s="37"/>
      <c r="E6" s="37"/>
      <c r="F6" s="37"/>
      <c r="G6" s="37"/>
      <c r="H6" s="37"/>
      <c r="I6" s="37"/>
      <c r="J6" s="37"/>
      <c r="K6" s="37"/>
      <c r="L6" s="37"/>
      <c r="M6" s="38"/>
      <c r="N6" s="43"/>
      <c r="O6" s="44"/>
    </row>
    <row r="7" spans="1:15" s="2" customFormat="1" ht="58.5" customHeight="1" thickBot="1" x14ac:dyDescent="0.3">
      <c r="A7" s="8" t="s">
        <v>2</v>
      </c>
      <c r="B7" s="8" t="s">
        <v>3</v>
      </c>
      <c r="C7" s="8" t="s">
        <v>4</v>
      </c>
      <c r="D7" s="8" t="s">
        <v>6</v>
      </c>
      <c r="E7" s="8" t="s">
        <v>26</v>
      </c>
      <c r="F7" s="10" t="s">
        <v>5</v>
      </c>
      <c r="G7" s="8" t="s">
        <v>7</v>
      </c>
      <c r="H7" s="8" t="s">
        <v>7</v>
      </c>
      <c r="I7" s="8" t="s">
        <v>7</v>
      </c>
      <c r="J7" s="11" t="s">
        <v>8</v>
      </c>
      <c r="K7" s="8" t="s">
        <v>9</v>
      </c>
      <c r="L7" s="8" t="s">
        <v>9</v>
      </c>
      <c r="M7" s="8" t="s">
        <v>9</v>
      </c>
      <c r="N7" s="11" t="s">
        <v>10</v>
      </c>
      <c r="O7" s="8" t="s">
        <v>11</v>
      </c>
    </row>
    <row r="8" spans="1:15" s="1" customFormat="1" ht="51" customHeight="1" thickTop="1" x14ac:dyDescent="0.25">
      <c r="A8" s="101" t="s">
        <v>211</v>
      </c>
      <c r="B8" s="103" t="s">
        <v>250</v>
      </c>
      <c r="C8" s="17"/>
      <c r="D8" s="19" t="s">
        <v>38</v>
      </c>
      <c r="E8" s="25" t="s">
        <v>27</v>
      </c>
      <c r="F8" s="15" t="s">
        <v>125</v>
      </c>
      <c r="G8" s="21">
        <v>10</v>
      </c>
      <c r="H8" s="17">
        <v>10</v>
      </c>
      <c r="I8" s="17">
        <v>10</v>
      </c>
      <c r="J8" s="17">
        <f t="shared" ref="J8" si="0">AVERAGE(G8:I9)</f>
        <v>10</v>
      </c>
      <c r="K8" s="17">
        <v>10</v>
      </c>
      <c r="L8" s="17">
        <v>10</v>
      </c>
      <c r="M8" s="17">
        <v>10</v>
      </c>
      <c r="N8" s="17">
        <f t="shared" ref="N8" si="1">AVERAGE(K8:M9)</f>
        <v>10</v>
      </c>
      <c r="O8" s="23">
        <f t="shared" ref="O8" si="2">J8*N8</f>
        <v>100</v>
      </c>
    </row>
    <row r="9" spans="1:15" s="1" customFormat="1" ht="51" customHeight="1" thickBot="1" x14ac:dyDescent="0.3">
      <c r="A9" s="102"/>
      <c r="B9" s="104"/>
      <c r="C9" s="18"/>
      <c r="D9" s="20"/>
      <c r="E9" s="26"/>
      <c r="F9" s="16" t="s">
        <v>89</v>
      </c>
      <c r="G9" s="22"/>
      <c r="H9" s="18"/>
      <c r="I9" s="18"/>
      <c r="J9" s="18"/>
      <c r="K9" s="18"/>
      <c r="L9" s="18"/>
      <c r="M9" s="18"/>
      <c r="N9" s="18"/>
      <c r="O9" s="24"/>
    </row>
    <row r="10" spans="1:15" s="1" customFormat="1" ht="51" customHeight="1" thickTop="1" x14ac:dyDescent="0.25">
      <c r="A10" s="101" t="s">
        <v>212</v>
      </c>
      <c r="B10" s="103" t="s">
        <v>251</v>
      </c>
      <c r="C10" s="17"/>
      <c r="D10" s="19" t="s">
        <v>39</v>
      </c>
      <c r="E10" s="25" t="s">
        <v>27</v>
      </c>
      <c r="F10" s="15" t="s">
        <v>126</v>
      </c>
      <c r="G10" s="21">
        <v>10</v>
      </c>
      <c r="H10" s="17">
        <v>10</v>
      </c>
      <c r="I10" s="17">
        <v>10</v>
      </c>
      <c r="J10" s="17">
        <f t="shared" ref="J10" si="3">AVERAGE(G10:I11)</f>
        <v>10</v>
      </c>
      <c r="K10" s="17">
        <v>10</v>
      </c>
      <c r="L10" s="17">
        <v>10</v>
      </c>
      <c r="M10" s="17">
        <v>10</v>
      </c>
      <c r="N10" s="17">
        <f t="shared" ref="N10" si="4">AVERAGE(K10:M11)</f>
        <v>10</v>
      </c>
      <c r="O10" s="23">
        <f t="shared" ref="O10" si="5">J10*N10</f>
        <v>100</v>
      </c>
    </row>
    <row r="11" spans="1:15" s="1" customFormat="1" ht="51" customHeight="1" thickBot="1" x14ac:dyDescent="0.3">
      <c r="A11" s="102"/>
      <c r="B11" s="104"/>
      <c r="C11" s="18"/>
      <c r="D11" s="20"/>
      <c r="E11" s="26"/>
      <c r="F11" s="16" t="s">
        <v>90</v>
      </c>
      <c r="G11" s="22"/>
      <c r="H11" s="18"/>
      <c r="I11" s="18"/>
      <c r="J11" s="18"/>
      <c r="K11" s="18"/>
      <c r="L11" s="18"/>
      <c r="M11" s="18"/>
      <c r="N11" s="18"/>
      <c r="O11" s="24"/>
    </row>
    <row r="12" spans="1:15" s="1" customFormat="1" ht="51" customHeight="1" thickTop="1" x14ac:dyDescent="0.25">
      <c r="A12" s="101" t="s">
        <v>213</v>
      </c>
      <c r="B12" s="103" t="s">
        <v>252</v>
      </c>
      <c r="C12" s="17"/>
      <c r="D12" s="19" t="s">
        <v>40</v>
      </c>
      <c r="E12" s="25" t="s">
        <v>27</v>
      </c>
      <c r="F12" s="15" t="s">
        <v>127</v>
      </c>
      <c r="G12" s="21">
        <v>10</v>
      </c>
      <c r="H12" s="17">
        <v>10</v>
      </c>
      <c r="I12" s="17">
        <v>10</v>
      </c>
      <c r="J12" s="17">
        <f t="shared" ref="J12" si="6">AVERAGE(G12:I13)</f>
        <v>10</v>
      </c>
      <c r="K12" s="17">
        <v>10</v>
      </c>
      <c r="L12" s="17">
        <v>10</v>
      </c>
      <c r="M12" s="17">
        <v>10</v>
      </c>
      <c r="N12" s="17">
        <f t="shared" ref="N12" si="7">AVERAGE(K12:M13)</f>
        <v>10</v>
      </c>
      <c r="O12" s="23">
        <f t="shared" ref="O12" si="8">J12*N12</f>
        <v>100</v>
      </c>
    </row>
    <row r="13" spans="1:15" s="1" customFormat="1" ht="51" customHeight="1" thickBot="1" x14ac:dyDescent="0.3">
      <c r="A13" s="102"/>
      <c r="B13" s="104"/>
      <c r="C13" s="18"/>
      <c r="D13" s="20"/>
      <c r="E13" s="26"/>
      <c r="F13" s="16" t="s">
        <v>91</v>
      </c>
      <c r="G13" s="22"/>
      <c r="H13" s="18"/>
      <c r="I13" s="18"/>
      <c r="J13" s="18"/>
      <c r="K13" s="18"/>
      <c r="L13" s="18"/>
      <c r="M13" s="18"/>
      <c r="N13" s="18"/>
      <c r="O13" s="24"/>
    </row>
    <row r="14" spans="1:15" s="1" customFormat="1" ht="51" customHeight="1" thickTop="1" x14ac:dyDescent="0.25">
      <c r="A14" s="101" t="s">
        <v>214</v>
      </c>
      <c r="B14" s="103" t="s">
        <v>253</v>
      </c>
      <c r="C14" s="17"/>
      <c r="D14" s="19" t="s">
        <v>41</v>
      </c>
      <c r="E14" s="25" t="s">
        <v>27</v>
      </c>
      <c r="F14" s="15" t="s">
        <v>128</v>
      </c>
      <c r="G14" s="21">
        <v>10</v>
      </c>
      <c r="H14" s="17">
        <v>10</v>
      </c>
      <c r="I14" s="17">
        <v>10</v>
      </c>
      <c r="J14" s="17">
        <f t="shared" ref="J14" si="9">AVERAGE(G14:I15)</f>
        <v>10</v>
      </c>
      <c r="K14" s="17">
        <v>4</v>
      </c>
      <c r="L14" s="17">
        <v>4</v>
      </c>
      <c r="M14" s="17">
        <v>4</v>
      </c>
      <c r="N14" s="17">
        <f t="shared" ref="N14" si="10">AVERAGE(K14:M15)</f>
        <v>4</v>
      </c>
      <c r="O14" s="23">
        <f t="shared" ref="O14" si="11">J14*N14</f>
        <v>40</v>
      </c>
    </row>
    <row r="15" spans="1:15" s="1" customFormat="1" ht="51" customHeight="1" thickBot="1" x14ac:dyDescent="0.3">
      <c r="A15" s="102"/>
      <c r="B15" s="104"/>
      <c r="C15" s="18"/>
      <c r="D15" s="20"/>
      <c r="E15" s="26"/>
      <c r="F15" s="16" t="s">
        <v>92</v>
      </c>
      <c r="G15" s="22"/>
      <c r="H15" s="18"/>
      <c r="I15" s="18"/>
      <c r="J15" s="18"/>
      <c r="K15" s="18"/>
      <c r="L15" s="18"/>
      <c r="M15" s="18"/>
      <c r="N15" s="18"/>
      <c r="O15" s="24"/>
    </row>
    <row r="16" spans="1:15" s="1" customFormat="1" ht="51" customHeight="1" thickTop="1" x14ac:dyDescent="0.25">
      <c r="A16" s="101" t="s">
        <v>215</v>
      </c>
      <c r="B16" s="103" t="s">
        <v>254</v>
      </c>
      <c r="C16" s="17"/>
      <c r="D16" s="19" t="s">
        <v>42</v>
      </c>
      <c r="E16" s="25" t="s">
        <v>29</v>
      </c>
      <c r="F16" s="15" t="s">
        <v>129</v>
      </c>
      <c r="G16" s="21">
        <v>10</v>
      </c>
      <c r="H16" s="17">
        <v>10</v>
      </c>
      <c r="I16" s="17">
        <v>10</v>
      </c>
      <c r="J16" s="17">
        <f t="shared" ref="J16" si="12">AVERAGE(G16:I17)</f>
        <v>10</v>
      </c>
      <c r="K16" s="17">
        <v>2</v>
      </c>
      <c r="L16" s="17">
        <v>2</v>
      </c>
      <c r="M16" s="17">
        <v>2</v>
      </c>
      <c r="N16" s="17">
        <f t="shared" ref="N16" si="13">AVERAGE(K16:M17)</f>
        <v>2</v>
      </c>
      <c r="O16" s="45">
        <f t="shared" ref="O16" si="14">J16*N16</f>
        <v>20</v>
      </c>
    </row>
    <row r="17" spans="1:15" s="1" customFormat="1" ht="51" customHeight="1" thickBot="1" x14ac:dyDescent="0.3">
      <c r="A17" s="102"/>
      <c r="B17" s="104"/>
      <c r="C17" s="18"/>
      <c r="D17" s="20"/>
      <c r="E17" s="26"/>
      <c r="F17" s="16" t="s">
        <v>93</v>
      </c>
      <c r="G17" s="22"/>
      <c r="H17" s="18"/>
      <c r="I17" s="18"/>
      <c r="J17" s="18"/>
      <c r="K17" s="18"/>
      <c r="L17" s="18"/>
      <c r="M17" s="18"/>
      <c r="N17" s="18"/>
      <c r="O17" s="46"/>
    </row>
    <row r="18" spans="1:15" s="1" customFormat="1" ht="51" customHeight="1" thickTop="1" x14ac:dyDescent="0.25">
      <c r="A18" s="101" t="s">
        <v>216</v>
      </c>
      <c r="B18" s="103" t="s">
        <v>255</v>
      </c>
      <c r="C18" s="17"/>
      <c r="D18" s="19" t="s">
        <v>42</v>
      </c>
      <c r="E18" s="25" t="s">
        <v>29</v>
      </c>
      <c r="F18" s="15" t="s">
        <v>130</v>
      </c>
      <c r="G18" s="21">
        <v>10</v>
      </c>
      <c r="H18" s="17">
        <v>10</v>
      </c>
      <c r="I18" s="17">
        <v>10</v>
      </c>
      <c r="J18" s="17">
        <f t="shared" ref="J18:J20" si="15">AVERAGE(G18:I19)</f>
        <v>10</v>
      </c>
      <c r="K18" s="17">
        <v>1</v>
      </c>
      <c r="L18" s="17">
        <v>1</v>
      </c>
      <c r="M18" s="17">
        <v>1</v>
      </c>
      <c r="N18" s="17">
        <f t="shared" ref="N18" si="16">AVERAGE(K18:M19)</f>
        <v>1</v>
      </c>
      <c r="O18" s="45">
        <f t="shared" ref="O18" si="17">J18*N18</f>
        <v>10</v>
      </c>
    </row>
    <row r="19" spans="1:15" s="1" customFormat="1" ht="51" customHeight="1" thickBot="1" x14ac:dyDescent="0.3">
      <c r="A19" s="102"/>
      <c r="B19" s="104"/>
      <c r="C19" s="18"/>
      <c r="D19" s="20"/>
      <c r="E19" s="26"/>
      <c r="F19" s="16" t="s">
        <v>94</v>
      </c>
      <c r="G19" s="22"/>
      <c r="H19" s="18"/>
      <c r="I19" s="18"/>
      <c r="J19" s="18"/>
      <c r="K19" s="18"/>
      <c r="L19" s="18"/>
      <c r="M19" s="18"/>
      <c r="N19" s="18"/>
      <c r="O19" s="46"/>
    </row>
    <row r="20" spans="1:15" ht="51" customHeight="1" thickTop="1" x14ac:dyDescent="0.25">
      <c r="A20" s="101" t="s">
        <v>217</v>
      </c>
      <c r="B20" s="103" t="s">
        <v>256</v>
      </c>
      <c r="C20" s="17"/>
      <c r="D20" s="19" t="s">
        <v>42</v>
      </c>
      <c r="E20" s="25" t="s">
        <v>29</v>
      </c>
      <c r="F20" s="15" t="s">
        <v>131</v>
      </c>
      <c r="G20" s="21">
        <v>10</v>
      </c>
      <c r="H20" s="17">
        <v>10</v>
      </c>
      <c r="I20" s="17">
        <v>10</v>
      </c>
      <c r="J20" s="17">
        <f t="shared" si="15"/>
        <v>10</v>
      </c>
      <c r="K20" s="17">
        <v>3</v>
      </c>
      <c r="L20" s="17">
        <v>3</v>
      </c>
      <c r="M20" s="17">
        <v>3</v>
      </c>
      <c r="N20" s="17">
        <f t="shared" ref="N20" si="18">AVERAGE(K20:M21)</f>
        <v>3</v>
      </c>
      <c r="O20" s="45">
        <f t="shared" ref="O20" si="19">J20*N20</f>
        <v>30</v>
      </c>
    </row>
    <row r="21" spans="1:15" ht="51" customHeight="1" thickBot="1" x14ac:dyDescent="0.3">
      <c r="A21" s="102"/>
      <c r="B21" s="104"/>
      <c r="C21" s="18"/>
      <c r="D21" s="20"/>
      <c r="E21" s="26"/>
      <c r="F21" s="16" t="s">
        <v>95</v>
      </c>
      <c r="G21" s="22"/>
      <c r="H21" s="18"/>
      <c r="I21" s="18"/>
      <c r="J21" s="18"/>
      <c r="K21" s="18"/>
      <c r="L21" s="18"/>
      <c r="M21" s="18"/>
      <c r="N21" s="18"/>
      <c r="O21" s="46"/>
    </row>
    <row r="22" spans="1:15" ht="51" customHeight="1" thickTop="1" x14ac:dyDescent="0.25">
      <c r="A22" s="101" t="s">
        <v>218</v>
      </c>
      <c r="B22" s="103" t="s">
        <v>257</v>
      </c>
      <c r="C22" s="17"/>
      <c r="D22" s="19" t="s">
        <v>41</v>
      </c>
      <c r="E22" s="25" t="s">
        <v>30</v>
      </c>
      <c r="F22" s="15" t="s">
        <v>132</v>
      </c>
      <c r="G22" s="21">
        <v>10</v>
      </c>
      <c r="H22" s="17">
        <v>10</v>
      </c>
      <c r="I22" s="17">
        <v>10</v>
      </c>
      <c r="J22" s="17">
        <f t="shared" ref="J22" si="20">AVERAGE(G22:I23)</f>
        <v>10</v>
      </c>
      <c r="K22" s="17">
        <v>6</v>
      </c>
      <c r="L22" s="17">
        <v>6</v>
      </c>
      <c r="M22" s="17">
        <v>6</v>
      </c>
      <c r="N22" s="17">
        <f t="shared" ref="N22" si="21">AVERAGE(K22:M23)</f>
        <v>6</v>
      </c>
      <c r="O22" s="23">
        <f t="shared" ref="O22" si="22">J22*N22</f>
        <v>60</v>
      </c>
    </row>
    <row r="23" spans="1:15" ht="51" customHeight="1" thickBot="1" x14ac:dyDescent="0.3">
      <c r="A23" s="102"/>
      <c r="B23" s="104"/>
      <c r="C23" s="18"/>
      <c r="D23" s="20"/>
      <c r="E23" s="26"/>
      <c r="F23" s="16" t="s">
        <v>96</v>
      </c>
      <c r="G23" s="22"/>
      <c r="H23" s="18"/>
      <c r="I23" s="18"/>
      <c r="J23" s="18"/>
      <c r="K23" s="18"/>
      <c r="L23" s="18"/>
      <c r="M23" s="18"/>
      <c r="N23" s="18"/>
      <c r="O23" s="24"/>
    </row>
    <row r="24" spans="1:15" ht="51" customHeight="1" thickTop="1" x14ac:dyDescent="0.25">
      <c r="A24" s="101" t="s">
        <v>219</v>
      </c>
      <c r="B24" s="103" t="s">
        <v>258</v>
      </c>
      <c r="C24" s="17"/>
      <c r="D24" s="19" t="s">
        <v>41</v>
      </c>
      <c r="E24" s="25" t="s">
        <v>30</v>
      </c>
      <c r="F24" s="15" t="s">
        <v>133</v>
      </c>
      <c r="G24" s="21">
        <v>10</v>
      </c>
      <c r="H24" s="17">
        <v>10</v>
      </c>
      <c r="I24" s="17">
        <v>10</v>
      </c>
      <c r="J24" s="17">
        <f t="shared" ref="J24" si="23">AVERAGE(G24:I25)</f>
        <v>10</v>
      </c>
      <c r="K24" s="17">
        <v>2</v>
      </c>
      <c r="L24" s="17">
        <v>2</v>
      </c>
      <c r="M24" s="17">
        <v>2</v>
      </c>
      <c r="N24" s="17">
        <f t="shared" ref="N24" si="24">AVERAGE(K24:M25)</f>
        <v>2</v>
      </c>
      <c r="O24" s="45">
        <f t="shared" ref="O24" si="25">J24*N24</f>
        <v>20</v>
      </c>
    </row>
    <row r="25" spans="1:15" ht="51" customHeight="1" thickBot="1" x14ac:dyDescent="0.3">
      <c r="A25" s="102"/>
      <c r="B25" s="104"/>
      <c r="C25" s="18"/>
      <c r="D25" s="20"/>
      <c r="E25" s="26"/>
      <c r="F25" s="16" t="s">
        <v>97</v>
      </c>
      <c r="G25" s="22"/>
      <c r="H25" s="18"/>
      <c r="I25" s="18"/>
      <c r="J25" s="18"/>
      <c r="K25" s="18"/>
      <c r="L25" s="18"/>
      <c r="M25" s="18"/>
      <c r="N25" s="18"/>
      <c r="O25" s="46"/>
    </row>
    <row r="26" spans="1:15" ht="51" customHeight="1" thickTop="1" x14ac:dyDescent="0.25">
      <c r="A26" s="101" t="s">
        <v>220</v>
      </c>
      <c r="B26" s="103" t="s">
        <v>259</v>
      </c>
      <c r="C26" s="17"/>
      <c r="D26" s="19" t="s">
        <v>41</v>
      </c>
      <c r="E26" s="25" t="s">
        <v>30</v>
      </c>
      <c r="F26" s="15" t="s">
        <v>134</v>
      </c>
      <c r="G26" s="21">
        <v>10</v>
      </c>
      <c r="H26" s="17">
        <v>10</v>
      </c>
      <c r="I26" s="17">
        <v>10</v>
      </c>
      <c r="J26" s="17">
        <f t="shared" ref="J26" si="26">AVERAGE(G26:I27)</f>
        <v>10</v>
      </c>
      <c r="K26" s="17">
        <v>2</v>
      </c>
      <c r="L26" s="17">
        <v>2</v>
      </c>
      <c r="M26" s="17">
        <v>2</v>
      </c>
      <c r="N26" s="17">
        <f t="shared" ref="N26" si="27">AVERAGE(K26:M27)</f>
        <v>2</v>
      </c>
      <c r="O26" s="45">
        <f t="shared" ref="O26" si="28">J26*N26</f>
        <v>20</v>
      </c>
    </row>
    <row r="27" spans="1:15" ht="51" customHeight="1" thickBot="1" x14ac:dyDescent="0.3">
      <c r="A27" s="102"/>
      <c r="B27" s="104"/>
      <c r="C27" s="18"/>
      <c r="D27" s="20"/>
      <c r="E27" s="26"/>
      <c r="F27" s="16" t="s">
        <v>98</v>
      </c>
      <c r="G27" s="22"/>
      <c r="H27" s="18"/>
      <c r="I27" s="18"/>
      <c r="J27" s="18"/>
      <c r="K27" s="18"/>
      <c r="L27" s="18"/>
      <c r="M27" s="18"/>
      <c r="N27" s="18"/>
      <c r="O27" s="46"/>
    </row>
    <row r="28" spans="1:15" ht="51" customHeight="1" thickTop="1" x14ac:dyDescent="0.25">
      <c r="A28" s="101" t="s">
        <v>221</v>
      </c>
      <c r="B28" s="103" t="s">
        <v>260</v>
      </c>
      <c r="C28" s="17"/>
      <c r="D28" s="19" t="s">
        <v>41</v>
      </c>
      <c r="E28" s="25" t="s">
        <v>30</v>
      </c>
      <c r="F28" s="15" t="s">
        <v>135</v>
      </c>
      <c r="G28" s="21">
        <v>10</v>
      </c>
      <c r="H28" s="17">
        <v>10</v>
      </c>
      <c r="I28" s="17">
        <v>10</v>
      </c>
      <c r="J28" s="17">
        <f t="shared" ref="J28" si="29">AVERAGE(G28:I29)</f>
        <v>10</v>
      </c>
      <c r="K28" s="17">
        <v>2</v>
      </c>
      <c r="L28" s="17">
        <v>2</v>
      </c>
      <c r="M28" s="17">
        <v>2</v>
      </c>
      <c r="N28" s="17">
        <f t="shared" ref="N28" si="30">AVERAGE(K28:M29)</f>
        <v>2</v>
      </c>
      <c r="O28" s="45">
        <f t="shared" ref="O28" si="31">J28*N28</f>
        <v>20</v>
      </c>
    </row>
    <row r="29" spans="1:15" ht="51" customHeight="1" thickBot="1" x14ac:dyDescent="0.3">
      <c r="A29" s="102"/>
      <c r="B29" s="104"/>
      <c r="C29" s="18"/>
      <c r="D29" s="20"/>
      <c r="E29" s="26"/>
      <c r="F29" s="16" t="s">
        <v>99</v>
      </c>
      <c r="G29" s="22"/>
      <c r="H29" s="18"/>
      <c r="I29" s="18"/>
      <c r="J29" s="18"/>
      <c r="K29" s="18"/>
      <c r="L29" s="18"/>
      <c r="M29" s="18"/>
      <c r="N29" s="18"/>
      <c r="O29" s="46"/>
    </row>
    <row r="30" spans="1:15" ht="51" customHeight="1" thickTop="1" x14ac:dyDescent="0.25">
      <c r="A30" s="101" t="s">
        <v>222</v>
      </c>
      <c r="B30" s="103" t="s">
        <v>261</v>
      </c>
      <c r="C30" s="17"/>
      <c r="D30" s="19" t="s">
        <v>41</v>
      </c>
      <c r="E30" s="25" t="s">
        <v>30</v>
      </c>
      <c r="F30" s="15" t="s">
        <v>136</v>
      </c>
      <c r="G30" s="21">
        <v>10</v>
      </c>
      <c r="H30" s="17">
        <v>10</v>
      </c>
      <c r="I30" s="17">
        <v>10</v>
      </c>
      <c r="J30" s="17">
        <f t="shared" ref="J30" si="32">AVERAGE(G30:I31)</f>
        <v>10</v>
      </c>
      <c r="K30" s="17">
        <v>6</v>
      </c>
      <c r="L30" s="17">
        <v>6</v>
      </c>
      <c r="M30" s="17">
        <v>6</v>
      </c>
      <c r="N30" s="17">
        <f t="shared" ref="N30" si="33">AVERAGE(K30:M31)</f>
        <v>6</v>
      </c>
      <c r="O30" s="23">
        <f t="shared" ref="O30" si="34">J30*N30</f>
        <v>60</v>
      </c>
    </row>
    <row r="31" spans="1:15" ht="51" customHeight="1" thickBot="1" x14ac:dyDescent="0.3">
      <c r="A31" s="102"/>
      <c r="B31" s="104"/>
      <c r="C31" s="18"/>
      <c r="D31" s="20"/>
      <c r="E31" s="26"/>
      <c r="F31" s="16" t="s">
        <v>95</v>
      </c>
      <c r="G31" s="22"/>
      <c r="H31" s="18"/>
      <c r="I31" s="18"/>
      <c r="J31" s="18"/>
      <c r="K31" s="18"/>
      <c r="L31" s="18"/>
      <c r="M31" s="18"/>
      <c r="N31" s="18"/>
      <c r="O31" s="24"/>
    </row>
    <row r="32" spans="1:15" ht="51" customHeight="1" thickTop="1" x14ac:dyDescent="0.25">
      <c r="A32" s="101" t="s">
        <v>223</v>
      </c>
      <c r="B32" s="103" t="s">
        <v>262</v>
      </c>
      <c r="C32" s="17"/>
      <c r="D32" s="19" t="s">
        <v>41</v>
      </c>
      <c r="E32" s="25" t="s">
        <v>30</v>
      </c>
      <c r="F32" s="15" t="s">
        <v>137</v>
      </c>
      <c r="G32" s="21">
        <v>10</v>
      </c>
      <c r="H32" s="17">
        <v>10</v>
      </c>
      <c r="I32" s="17">
        <v>10</v>
      </c>
      <c r="J32" s="17">
        <f t="shared" ref="J32" si="35">AVERAGE(G32:I33)</f>
        <v>10</v>
      </c>
      <c r="K32" s="17">
        <v>5</v>
      </c>
      <c r="L32" s="17">
        <v>5</v>
      </c>
      <c r="M32" s="17">
        <v>5</v>
      </c>
      <c r="N32" s="17">
        <f t="shared" ref="N32" si="36">AVERAGE(K32:M33)</f>
        <v>5</v>
      </c>
      <c r="O32" s="23">
        <f t="shared" ref="O32" si="37">J32*N32</f>
        <v>50</v>
      </c>
    </row>
    <row r="33" spans="1:15" ht="51" customHeight="1" thickBot="1" x14ac:dyDescent="0.3">
      <c r="A33" s="102"/>
      <c r="B33" s="104"/>
      <c r="C33" s="18"/>
      <c r="D33" s="20"/>
      <c r="E33" s="26"/>
      <c r="F33" s="16" t="s">
        <v>100</v>
      </c>
      <c r="G33" s="22"/>
      <c r="H33" s="18"/>
      <c r="I33" s="18"/>
      <c r="J33" s="18"/>
      <c r="K33" s="18"/>
      <c r="L33" s="18"/>
      <c r="M33" s="18"/>
      <c r="N33" s="18"/>
      <c r="O33" s="24"/>
    </row>
    <row r="34" spans="1:15" ht="51" customHeight="1" thickTop="1" x14ac:dyDescent="0.25">
      <c r="A34" s="101" t="s">
        <v>224</v>
      </c>
      <c r="B34" s="103" t="s">
        <v>263</v>
      </c>
      <c r="C34" s="17"/>
      <c r="D34" s="19" t="s">
        <v>41</v>
      </c>
      <c r="E34" s="25" t="s">
        <v>31</v>
      </c>
      <c r="F34" s="15" t="s">
        <v>138</v>
      </c>
      <c r="G34" s="21">
        <v>10</v>
      </c>
      <c r="H34" s="17">
        <v>10</v>
      </c>
      <c r="I34" s="17">
        <v>10</v>
      </c>
      <c r="J34" s="17">
        <f t="shared" ref="J34" si="38">AVERAGE(G34:I35)</f>
        <v>10</v>
      </c>
      <c r="K34" s="17">
        <v>5</v>
      </c>
      <c r="L34" s="17">
        <v>5</v>
      </c>
      <c r="M34" s="17">
        <v>5</v>
      </c>
      <c r="N34" s="17">
        <f t="shared" ref="N34" si="39">AVERAGE(K34:M35)</f>
        <v>5</v>
      </c>
      <c r="O34" s="23">
        <f t="shared" ref="O34" si="40">J34*N34</f>
        <v>50</v>
      </c>
    </row>
    <row r="35" spans="1:15" ht="51" customHeight="1" thickBot="1" x14ac:dyDescent="0.3">
      <c r="A35" s="102"/>
      <c r="B35" s="104"/>
      <c r="C35" s="18"/>
      <c r="D35" s="20"/>
      <c r="E35" s="26"/>
      <c r="F35" s="16" t="s">
        <v>101</v>
      </c>
      <c r="G35" s="22"/>
      <c r="H35" s="18"/>
      <c r="I35" s="18"/>
      <c r="J35" s="18"/>
      <c r="K35" s="18"/>
      <c r="L35" s="18"/>
      <c r="M35" s="18"/>
      <c r="N35" s="18"/>
      <c r="O35" s="24"/>
    </row>
    <row r="36" spans="1:15" ht="51" customHeight="1" thickTop="1" x14ac:dyDescent="0.25">
      <c r="A36" s="101" t="s">
        <v>225</v>
      </c>
      <c r="B36" s="103" t="s">
        <v>264</v>
      </c>
      <c r="C36" s="17"/>
      <c r="D36" s="19" t="s">
        <v>41</v>
      </c>
      <c r="E36" s="25" t="s">
        <v>31</v>
      </c>
      <c r="F36" s="15" t="s">
        <v>139</v>
      </c>
      <c r="G36" s="21">
        <v>10</v>
      </c>
      <c r="H36" s="17">
        <v>10</v>
      </c>
      <c r="I36" s="17">
        <v>10</v>
      </c>
      <c r="J36" s="17">
        <f t="shared" ref="J36" si="41">AVERAGE(G36:I37)</f>
        <v>10</v>
      </c>
      <c r="K36" s="17">
        <v>5</v>
      </c>
      <c r="L36" s="17">
        <v>5</v>
      </c>
      <c r="M36" s="17">
        <v>5</v>
      </c>
      <c r="N36" s="17">
        <f t="shared" ref="N36" si="42">AVERAGE(K36:M37)</f>
        <v>5</v>
      </c>
      <c r="O36" s="23">
        <f t="shared" ref="O36" si="43">J36*N36</f>
        <v>50</v>
      </c>
    </row>
    <row r="37" spans="1:15" ht="51" customHeight="1" thickBot="1" x14ac:dyDescent="0.3">
      <c r="A37" s="102"/>
      <c r="B37" s="104"/>
      <c r="C37" s="18"/>
      <c r="D37" s="20"/>
      <c r="E37" s="26"/>
      <c r="F37" s="16" t="s">
        <v>102</v>
      </c>
      <c r="G37" s="22"/>
      <c r="H37" s="18"/>
      <c r="I37" s="18"/>
      <c r="J37" s="18"/>
      <c r="K37" s="18"/>
      <c r="L37" s="18"/>
      <c r="M37" s="18"/>
      <c r="N37" s="18"/>
      <c r="O37" s="24"/>
    </row>
    <row r="38" spans="1:15" ht="51" customHeight="1" thickTop="1" x14ac:dyDescent="0.25">
      <c r="A38" s="101" t="s">
        <v>226</v>
      </c>
      <c r="B38" s="103" t="s">
        <v>265</v>
      </c>
      <c r="C38" s="17"/>
      <c r="D38" s="19" t="s">
        <v>41</v>
      </c>
      <c r="E38" s="25" t="s">
        <v>31</v>
      </c>
      <c r="F38" s="15" t="s">
        <v>140</v>
      </c>
      <c r="G38" s="21">
        <v>10</v>
      </c>
      <c r="H38" s="17">
        <v>10</v>
      </c>
      <c r="I38" s="17">
        <v>10</v>
      </c>
      <c r="J38" s="17">
        <f t="shared" ref="J38" si="44">AVERAGE(G38:I39)</f>
        <v>10</v>
      </c>
      <c r="K38" s="17">
        <v>5</v>
      </c>
      <c r="L38" s="17">
        <v>5</v>
      </c>
      <c r="M38" s="17">
        <v>5</v>
      </c>
      <c r="N38" s="17">
        <f t="shared" ref="N38" si="45">AVERAGE(K38:M39)</f>
        <v>5</v>
      </c>
      <c r="O38" s="23">
        <f t="shared" ref="O38" si="46">J38*N38</f>
        <v>50</v>
      </c>
    </row>
    <row r="39" spans="1:15" ht="51" customHeight="1" thickBot="1" x14ac:dyDescent="0.3">
      <c r="A39" s="102"/>
      <c r="B39" s="104"/>
      <c r="C39" s="18"/>
      <c r="D39" s="20"/>
      <c r="E39" s="26"/>
      <c r="F39" s="16" t="s">
        <v>103</v>
      </c>
      <c r="G39" s="22"/>
      <c r="H39" s="18"/>
      <c r="I39" s="18"/>
      <c r="J39" s="18"/>
      <c r="K39" s="18"/>
      <c r="L39" s="18"/>
      <c r="M39" s="18"/>
      <c r="N39" s="18"/>
      <c r="O39" s="24"/>
    </row>
    <row r="40" spans="1:15" ht="51" customHeight="1" thickTop="1" x14ac:dyDescent="0.25">
      <c r="A40" s="101" t="s">
        <v>227</v>
      </c>
      <c r="B40" s="103" t="s">
        <v>266</v>
      </c>
      <c r="C40" s="17"/>
      <c r="D40" s="19" t="s">
        <v>41</v>
      </c>
      <c r="E40" s="25" t="s">
        <v>31</v>
      </c>
      <c r="F40" s="15" t="s">
        <v>141</v>
      </c>
      <c r="G40" s="21">
        <v>10</v>
      </c>
      <c r="H40" s="17">
        <v>10</v>
      </c>
      <c r="I40" s="17">
        <v>10</v>
      </c>
      <c r="J40" s="17">
        <f t="shared" ref="J40" si="47">AVERAGE(G40:I41)</f>
        <v>10</v>
      </c>
      <c r="K40" s="17">
        <v>5</v>
      </c>
      <c r="L40" s="17">
        <v>5</v>
      </c>
      <c r="M40" s="17">
        <v>5</v>
      </c>
      <c r="N40" s="17">
        <f t="shared" ref="N40" si="48">AVERAGE(K40:M41)</f>
        <v>5</v>
      </c>
      <c r="O40" s="23">
        <f t="shared" ref="O40" si="49">J40*N40</f>
        <v>50</v>
      </c>
    </row>
    <row r="41" spans="1:15" ht="51" customHeight="1" thickBot="1" x14ac:dyDescent="0.3">
      <c r="A41" s="102"/>
      <c r="B41" s="104"/>
      <c r="C41" s="18"/>
      <c r="D41" s="20"/>
      <c r="E41" s="26"/>
      <c r="F41" s="16" t="s">
        <v>104</v>
      </c>
      <c r="G41" s="22"/>
      <c r="H41" s="18"/>
      <c r="I41" s="18"/>
      <c r="J41" s="18"/>
      <c r="K41" s="18"/>
      <c r="L41" s="18"/>
      <c r="M41" s="18"/>
      <c r="N41" s="18"/>
      <c r="O41" s="24"/>
    </row>
    <row r="42" spans="1:15" ht="51" customHeight="1" thickTop="1" x14ac:dyDescent="0.25">
      <c r="A42" s="101" t="s">
        <v>228</v>
      </c>
      <c r="B42" s="103" t="s">
        <v>267</v>
      </c>
      <c r="C42" s="17"/>
      <c r="D42" s="19" t="s">
        <v>41</v>
      </c>
      <c r="E42" s="25" t="s">
        <v>31</v>
      </c>
      <c r="F42" s="15" t="s">
        <v>142</v>
      </c>
      <c r="G42" s="21">
        <v>10</v>
      </c>
      <c r="H42" s="17">
        <v>10</v>
      </c>
      <c r="I42" s="17">
        <v>10</v>
      </c>
      <c r="J42" s="17">
        <f t="shared" ref="J42" si="50">AVERAGE(G42:I43)</f>
        <v>10</v>
      </c>
      <c r="K42" s="17">
        <v>5</v>
      </c>
      <c r="L42" s="17">
        <v>5</v>
      </c>
      <c r="M42" s="17">
        <v>5</v>
      </c>
      <c r="N42" s="17">
        <f t="shared" ref="N42" si="51">AVERAGE(K42:M43)</f>
        <v>5</v>
      </c>
      <c r="O42" s="23">
        <f t="shared" ref="O42" si="52">J42*N42</f>
        <v>50</v>
      </c>
    </row>
    <row r="43" spans="1:15" ht="51" customHeight="1" thickBot="1" x14ac:dyDescent="0.3">
      <c r="A43" s="102"/>
      <c r="B43" s="104"/>
      <c r="C43" s="18"/>
      <c r="D43" s="20"/>
      <c r="E43" s="26"/>
      <c r="F43" s="16" t="s">
        <v>105</v>
      </c>
      <c r="G43" s="22"/>
      <c r="H43" s="18"/>
      <c r="I43" s="18"/>
      <c r="J43" s="18"/>
      <c r="K43" s="18"/>
      <c r="L43" s="18"/>
      <c r="M43" s="18"/>
      <c r="N43" s="18"/>
      <c r="O43" s="24"/>
    </row>
    <row r="44" spans="1:15" ht="51" customHeight="1" thickTop="1" x14ac:dyDescent="0.25">
      <c r="A44" s="101" t="s">
        <v>229</v>
      </c>
      <c r="B44" s="103" t="s">
        <v>268</v>
      </c>
      <c r="C44" s="17"/>
      <c r="D44" s="19" t="s">
        <v>41</v>
      </c>
      <c r="E44" s="25" t="s">
        <v>30</v>
      </c>
      <c r="F44" s="15" t="s">
        <v>143</v>
      </c>
      <c r="G44" s="21">
        <v>10</v>
      </c>
      <c r="H44" s="17">
        <v>10</v>
      </c>
      <c r="I44" s="17">
        <v>10</v>
      </c>
      <c r="J44" s="17">
        <f t="shared" ref="J44" si="53">AVERAGE(G44:I45)</f>
        <v>10</v>
      </c>
      <c r="K44" s="17">
        <v>10</v>
      </c>
      <c r="L44" s="17">
        <v>10</v>
      </c>
      <c r="M44" s="17">
        <v>10</v>
      </c>
      <c r="N44" s="17">
        <f t="shared" ref="N44" si="54">AVERAGE(K44:M45)</f>
        <v>10</v>
      </c>
      <c r="O44" s="23">
        <f t="shared" ref="O44" si="55">J44*N44</f>
        <v>100</v>
      </c>
    </row>
    <row r="45" spans="1:15" ht="51" customHeight="1" thickBot="1" x14ac:dyDescent="0.3">
      <c r="A45" s="102"/>
      <c r="B45" s="104"/>
      <c r="C45" s="18"/>
      <c r="D45" s="20"/>
      <c r="E45" s="26"/>
      <c r="F45" s="16" t="s">
        <v>106</v>
      </c>
      <c r="G45" s="22"/>
      <c r="H45" s="18"/>
      <c r="I45" s="18"/>
      <c r="J45" s="18"/>
      <c r="K45" s="18"/>
      <c r="L45" s="18"/>
      <c r="M45" s="18"/>
      <c r="N45" s="18"/>
      <c r="O45" s="24"/>
    </row>
    <row r="46" spans="1:15" ht="51" customHeight="1" thickTop="1" x14ac:dyDescent="0.25">
      <c r="A46" s="101" t="s">
        <v>230</v>
      </c>
      <c r="B46" s="103" t="s">
        <v>269</v>
      </c>
      <c r="C46" s="17"/>
      <c r="D46" s="19" t="s">
        <v>41</v>
      </c>
      <c r="E46" s="25" t="s">
        <v>32</v>
      </c>
      <c r="F46" s="15" t="s">
        <v>144</v>
      </c>
      <c r="G46" s="21">
        <v>8</v>
      </c>
      <c r="H46" s="17">
        <v>8</v>
      </c>
      <c r="I46" s="17">
        <v>8</v>
      </c>
      <c r="J46" s="17">
        <f t="shared" ref="J46" si="56">AVERAGE(G46:I47)</f>
        <v>8</v>
      </c>
      <c r="K46" s="17">
        <v>3</v>
      </c>
      <c r="L46" s="17">
        <v>3</v>
      </c>
      <c r="M46" s="17">
        <v>3</v>
      </c>
      <c r="N46" s="17">
        <f t="shared" ref="N46" si="57">AVERAGE(K46:M47)</f>
        <v>3</v>
      </c>
      <c r="O46" s="45">
        <f t="shared" ref="O46" si="58">J46*N46</f>
        <v>24</v>
      </c>
    </row>
    <row r="47" spans="1:15" ht="51" customHeight="1" thickBot="1" x14ac:dyDescent="0.3">
      <c r="A47" s="102"/>
      <c r="B47" s="104"/>
      <c r="C47" s="18"/>
      <c r="D47" s="20"/>
      <c r="E47" s="26"/>
      <c r="F47" s="16" t="s">
        <v>107</v>
      </c>
      <c r="G47" s="22"/>
      <c r="H47" s="18"/>
      <c r="I47" s="18"/>
      <c r="J47" s="18"/>
      <c r="K47" s="18"/>
      <c r="L47" s="18"/>
      <c r="M47" s="18"/>
      <c r="N47" s="18"/>
      <c r="O47" s="46"/>
    </row>
    <row r="48" spans="1:15" ht="51" customHeight="1" thickTop="1" x14ac:dyDescent="0.25">
      <c r="A48" s="101" t="s">
        <v>231</v>
      </c>
      <c r="B48" s="103" t="s">
        <v>270</v>
      </c>
      <c r="C48" s="17"/>
      <c r="D48" s="19" t="s">
        <v>41</v>
      </c>
      <c r="E48" s="25" t="s">
        <v>32</v>
      </c>
      <c r="F48" s="15" t="s">
        <v>145</v>
      </c>
      <c r="G48" s="21">
        <v>8</v>
      </c>
      <c r="H48" s="17">
        <v>8</v>
      </c>
      <c r="I48" s="17">
        <v>8</v>
      </c>
      <c r="J48" s="17">
        <f t="shared" ref="J48" si="59">AVERAGE(G48:I49)</f>
        <v>8</v>
      </c>
      <c r="K48" s="17">
        <v>3</v>
      </c>
      <c r="L48" s="17">
        <v>3</v>
      </c>
      <c r="M48" s="17">
        <v>3</v>
      </c>
      <c r="N48" s="17">
        <f t="shared" ref="N48" si="60">AVERAGE(K48:M49)</f>
        <v>3</v>
      </c>
      <c r="O48" s="45">
        <f t="shared" ref="O48" si="61">J48*N48</f>
        <v>24</v>
      </c>
    </row>
    <row r="49" spans="1:15" ht="51" customHeight="1" thickBot="1" x14ac:dyDescent="0.3">
      <c r="A49" s="102"/>
      <c r="B49" s="104"/>
      <c r="C49" s="18"/>
      <c r="D49" s="20"/>
      <c r="E49" s="26"/>
      <c r="F49" s="16" t="s">
        <v>108</v>
      </c>
      <c r="G49" s="22"/>
      <c r="H49" s="18"/>
      <c r="I49" s="18"/>
      <c r="J49" s="18"/>
      <c r="K49" s="18"/>
      <c r="L49" s="18"/>
      <c r="M49" s="18"/>
      <c r="N49" s="18"/>
      <c r="O49" s="46"/>
    </row>
    <row r="50" spans="1:15" ht="51" customHeight="1" thickTop="1" x14ac:dyDescent="0.25">
      <c r="A50" s="101" t="s">
        <v>232</v>
      </c>
      <c r="B50" s="103" t="s">
        <v>271</v>
      </c>
      <c r="C50" s="17"/>
      <c r="D50" s="52" t="s">
        <v>45</v>
      </c>
      <c r="E50" s="54" t="s">
        <v>35</v>
      </c>
      <c r="F50" s="15" t="s">
        <v>146</v>
      </c>
      <c r="G50" s="21">
        <v>10</v>
      </c>
      <c r="H50" s="17">
        <v>10</v>
      </c>
      <c r="I50" s="17">
        <v>10</v>
      </c>
      <c r="J50" s="17">
        <f t="shared" ref="J50" si="62">AVERAGE(G50:I51)</f>
        <v>10</v>
      </c>
      <c r="K50" s="17">
        <v>9</v>
      </c>
      <c r="L50" s="17">
        <v>9</v>
      </c>
      <c r="M50" s="17">
        <v>9</v>
      </c>
      <c r="N50" s="17">
        <f t="shared" ref="N50" si="63">AVERAGE(K50:M51)</f>
        <v>9</v>
      </c>
      <c r="O50" s="23">
        <f t="shared" ref="O50" si="64">J50*N50</f>
        <v>90</v>
      </c>
    </row>
    <row r="51" spans="1:15" ht="51" customHeight="1" thickBot="1" x14ac:dyDescent="0.3">
      <c r="A51" s="102"/>
      <c r="B51" s="104"/>
      <c r="C51" s="18"/>
      <c r="D51" s="53"/>
      <c r="E51" s="55"/>
      <c r="F51" s="16" t="s">
        <v>109</v>
      </c>
      <c r="G51" s="22"/>
      <c r="H51" s="18"/>
      <c r="I51" s="18"/>
      <c r="J51" s="18"/>
      <c r="K51" s="18"/>
      <c r="L51" s="18"/>
      <c r="M51" s="18"/>
      <c r="N51" s="18"/>
      <c r="O51" s="24"/>
    </row>
    <row r="52" spans="1:15" ht="51" customHeight="1" thickTop="1" x14ac:dyDescent="0.25">
      <c r="A52" s="101" t="s">
        <v>233</v>
      </c>
      <c r="B52" s="103" t="s">
        <v>272</v>
      </c>
      <c r="C52" s="17"/>
      <c r="D52" s="52" t="s">
        <v>45</v>
      </c>
      <c r="E52" s="54" t="s">
        <v>35</v>
      </c>
      <c r="F52" s="89" t="s">
        <v>147</v>
      </c>
      <c r="G52" s="21">
        <v>10</v>
      </c>
      <c r="H52" s="17">
        <v>10</v>
      </c>
      <c r="I52" s="17">
        <v>10</v>
      </c>
      <c r="J52" s="17">
        <f t="shared" ref="J52" si="65">AVERAGE(G52:I53)</f>
        <v>10</v>
      </c>
      <c r="K52" s="17">
        <v>9</v>
      </c>
      <c r="L52" s="17">
        <v>9</v>
      </c>
      <c r="M52" s="17">
        <v>9</v>
      </c>
      <c r="N52" s="17">
        <f t="shared" ref="N52" si="66">AVERAGE(K52:M53)</f>
        <v>9</v>
      </c>
      <c r="O52" s="23">
        <f t="shared" ref="O52" si="67">J52*N52</f>
        <v>90</v>
      </c>
    </row>
    <row r="53" spans="1:15" ht="51" customHeight="1" thickBot="1" x14ac:dyDescent="0.3">
      <c r="A53" s="102"/>
      <c r="B53" s="104"/>
      <c r="C53" s="18"/>
      <c r="D53" s="53"/>
      <c r="E53" s="55"/>
      <c r="F53" s="16" t="s">
        <v>109</v>
      </c>
      <c r="G53" s="22"/>
      <c r="H53" s="18"/>
      <c r="I53" s="18"/>
      <c r="J53" s="18"/>
      <c r="K53" s="18"/>
      <c r="L53" s="18"/>
      <c r="M53" s="18"/>
      <c r="N53" s="18"/>
      <c r="O53" s="24"/>
    </row>
    <row r="54" spans="1:15" ht="51" customHeight="1" thickTop="1" x14ac:dyDescent="0.25">
      <c r="A54" s="101" t="s">
        <v>234</v>
      </c>
      <c r="B54" s="103" t="s">
        <v>273</v>
      </c>
      <c r="C54" s="17"/>
      <c r="D54" s="52" t="s">
        <v>45</v>
      </c>
      <c r="E54" s="54" t="s">
        <v>35</v>
      </c>
      <c r="F54" s="89" t="s">
        <v>148</v>
      </c>
      <c r="G54" s="21">
        <v>9</v>
      </c>
      <c r="H54" s="17">
        <v>9</v>
      </c>
      <c r="I54" s="17">
        <v>9</v>
      </c>
      <c r="J54" s="17">
        <f t="shared" ref="J54" si="68">AVERAGE(G54:I55)</f>
        <v>9</v>
      </c>
      <c r="K54" s="17">
        <v>5</v>
      </c>
      <c r="L54" s="17">
        <v>5</v>
      </c>
      <c r="M54" s="17">
        <v>5</v>
      </c>
      <c r="N54" s="17">
        <f t="shared" ref="N54" si="69">AVERAGE(K54:M55)</f>
        <v>5</v>
      </c>
      <c r="O54" s="23">
        <f t="shared" ref="O54" si="70">J54*N54</f>
        <v>45</v>
      </c>
    </row>
    <row r="55" spans="1:15" ht="51" customHeight="1" thickBot="1" x14ac:dyDescent="0.3">
      <c r="A55" s="102"/>
      <c r="B55" s="104"/>
      <c r="C55" s="18"/>
      <c r="D55" s="53"/>
      <c r="E55" s="55"/>
      <c r="F55" s="16" t="s">
        <v>110</v>
      </c>
      <c r="G55" s="22"/>
      <c r="H55" s="18"/>
      <c r="I55" s="18"/>
      <c r="J55" s="18"/>
      <c r="K55" s="18"/>
      <c r="L55" s="18"/>
      <c r="M55" s="18"/>
      <c r="N55" s="18"/>
      <c r="O55" s="24"/>
    </row>
    <row r="56" spans="1:15" ht="51" customHeight="1" thickTop="1" x14ac:dyDescent="0.25">
      <c r="A56" s="101" t="s">
        <v>235</v>
      </c>
      <c r="B56" s="103" t="s">
        <v>274</v>
      </c>
      <c r="C56" s="17"/>
      <c r="D56" s="52" t="s">
        <v>45</v>
      </c>
      <c r="E56" s="54" t="s">
        <v>35</v>
      </c>
      <c r="F56" s="89" t="s">
        <v>149</v>
      </c>
      <c r="G56" s="21">
        <v>9</v>
      </c>
      <c r="H56" s="17">
        <v>9</v>
      </c>
      <c r="I56" s="17">
        <v>9</v>
      </c>
      <c r="J56" s="17">
        <f t="shared" ref="J56" si="71">AVERAGE(G56:I57)</f>
        <v>9</v>
      </c>
      <c r="K56" s="17">
        <v>5</v>
      </c>
      <c r="L56" s="17">
        <v>5</v>
      </c>
      <c r="M56" s="17">
        <v>5</v>
      </c>
      <c r="N56" s="17">
        <f t="shared" ref="N56" si="72">AVERAGE(K56:M57)</f>
        <v>5</v>
      </c>
      <c r="O56" s="23">
        <f t="shared" ref="O56" si="73">J56*N56</f>
        <v>45</v>
      </c>
    </row>
    <row r="57" spans="1:15" ht="51" customHeight="1" thickBot="1" x14ac:dyDescent="0.3">
      <c r="A57" s="102"/>
      <c r="B57" s="104"/>
      <c r="C57" s="18"/>
      <c r="D57" s="53"/>
      <c r="E57" s="55"/>
      <c r="F57" s="16" t="s">
        <v>110</v>
      </c>
      <c r="G57" s="22"/>
      <c r="H57" s="18"/>
      <c r="I57" s="18"/>
      <c r="J57" s="18"/>
      <c r="K57" s="18"/>
      <c r="L57" s="18"/>
      <c r="M57" s="18"/>
      <c r="N57" s="18"/>
      <c r="O57" s="24"/>
    </row>
    <row r="58" spans="1:15" ht="51" customHeight="1" thickTop="1" x14ac:dyDescent="0.25">
      <c r="A58" s="101" t="s">
        <v>236</v>
      </c>
      <c r="B58" s="103" t="s">
        <v>275</v>
      </c>
      <c r="C58" s="17"/>
      <c r="D58" s="19" t="s">
        <v>41</v>
      </c>
      <c r="E58" s="25" t="s">
        <v>31</v>
      </c>
      <c r="F58" s="89" t="s">
        <v>150</v>
      </c>
      <c r="G58" s="21">
        <v>10</v>
      </c>
      <c r="H58" s="17">
        <v>10</v>
      </c>
      <c r="I58" s="17">
        <v>10</v>
      </c>
      <c r="J58" s="17">
        <f>AVERAGE(G58:I59)</f>
        <v>10</v>
      </c>
      <c r="K58" s="17">
        <v>3</v>
      </c>
      <c r="L58" s="17">
        <v>3</v>
      </c>
      <c r="M58" s="17">
        <v>3</v>
      </c>
      <c r="N58" s="17">
        <f>AVERAGE(K58:M59)</f>
        <v>3</v>
      </c>
      <c r="O58" s="45">
        <f>J58*N58</f>
        <v>30</v>
      </c>
    </row>
    <row r="59" spans="1:15" ht="51" customHeight="1" thickBot="1" x14ac:dyDescent="0.3">
      <c r="A59" s="102"/>
      <c r="B59" s="104"/>
      <c r="C59" s="18"/>
      <c r="D59" s="20"/>
      <c r="E59" s="26"/>
      <c r="F59" s="16" t="s">
        <v>111</v>
      </c>
      <c r="G59" s="22"/>
      <c r="H59" s="18"/>
      <c r="I59" s="18"/>
      <c r="J59" s="18"/>
      <c r="K59" s="18"/>
      <c r="L59" s="18"/>
      <c r="M59" s="18"/>
      <c r="N59" s="18"/>
      <c r="O59" s="46"/>
    </row>
    <row r="60" spans="1:15" ht="51" customHeight="1" thickTop="1" x14ac:dyDescent="0.25">
      <c r="A60" s="101" t="s">
        <v>237</v>
      </c>
      <c r="B60" s="103" t="s">
        <v>276</v>
      </c>
      <c r="C60" s="17"/>
      <c r="D60" s="19" t="s">
        <v>41</v>
      </c>
      <c r="E60" s="25" t="s">
        <v>31</v>
      </c>
      <c r="F60" s="89" t="s">
        <v>151</v>
      </c>
      <c r="G60" s="21">
        <v>10</v>
      </c>
      <c r="H60" s="17">
        <v>10</v>
      </c>
      <c r="I60" s="17">
        <v>10</v>
      </c>
      <c r="J60" s="17">
        <f>AVERAGE(G60:I61)</f>
        <v>10</v>
      </c>
      <c r="K60" s="17">
        <v>1</v>
      </c>
      <c r="L60" s="17">
        <v>1</v>
      </c>
      <c r="M60" s="17">
        <v>1</v>
      </c>
      <c r="N60" s="17">
        <f>AVERAGE(K60:M61)</f>
        <v>1</v>
      </c>
      <c r="O60" s="45">
        <f>J60*N60</f>
        <v>10</v>
      </c>
    </row>
    <row r="61" spans="1:15" ht="51" customHeight="1" thickBot="1" x14ac:dyDescent="0.3">
      <c r="A61" s="102"/>
      <c r="B61" s="104"/>
      <c r="C61" s="18"/>
      <c r="D61" s="20"/>
      <c r="E61" s="26"/>
      <c r="F61" s="16" t="s">
        <v>112</v>
      </c>
      <c r="G61" s="22"/>
      <c r="H61" s="18"/>
      <c r="I61" s="18"/>
      <c r="J61" s="18"/>
      <c r="K61" s="18"/>
      <c r="L61" s="18"/>
      <c r="M61" s="18"/>
      <c r="N61" s="18"/>
      <c r="O61" s="46"/>
    </row>
    <row r="62" spans="1:15" ht="51" customHeight="1" thickTop="1" x14ac:dyDescent="0.25">
      <c r="A62" s="101" t="s">
        <v>238</v>
      </c>
      <c r="B62" s="103" t="s">
        <v>277</v>
      </c>
      <c r="C62" s="17"/>
      <c r="D62" s="19" t="s">
        <v>41</v>
      </c>
      <c r="E62" s="25" t="s">
        <v>31</v>
      </c>
      <c r="F62" s="89" t="s">
        <v>152</v>
      </c>
      <c r="G62" s="21">
        <v>10</v>
      </c>
      <c r="H62" s="17">
        <v>10</v>
      </c>
      <c r="I62" s="17">
        <v>10</v>
      </c>
      <c r="J62" s="17">
        <f>AVERAGE(G62:I63)</f>
        <v>10</v>
      </c>
      <c r="K62" s="17">
        <v>1</v>
      </c>
      <c r="L62" s="17">
        <v>1</v>
      </c>
      <c r="M62" s="17">
        <v>1</v>
      </c>
      <c r="N62" s="17">
        <f>AVERAGE(K62:M63)</f>
        <v>1</v>
      </c>
      <c r="O62" s="45">
        <f>J62*N62</f>
        <v>10</v>
      </c>
    </row>
    <row r="63" spans="1:15" ht="51" customHeight="1" thickBot="1" x14ac:dyDescent="0.3">
      <c r="A63" s="102"/>
      <c r="B63" s="104"/>
      <c r="C63" s="18"/>
      <c r="D63" s="20"/>
      <c r="E63" s="26"/>
      <c r="F63" s="16" t="s">
        <v>113</v>
      </c>
      <c r="G63" s="22"/>
      <c r="H63" s="18"/>
      <c r="I63" s="18"/>
      <c r="J63" s="18"/>
      <c r="K63" s="18"/>
      <c r="L63" s="18"/>
      <c r="M63" s="18"/>
      <c r="N63" s="18"/>
      <c r="O63" s="46"/>
    </row>
    <row r="64" spans="1:15" ht="51" customHeight="1" thickTop="1" x14ac:dyDescent="0.25">
      <c r="A64" s="101" t="s">
        <v>239</v>
      </c>
      <c r="B64" s="103" t="s">
        <v>278</v>
      </c>
      <c r="C64" s="17"/>
      <c r="D64" s="19" t="s">
        <v>43</v>
      </c>
      <c r="E64" s="25" t="s">
        <v>33</v>
      </c>
      <c r="F64" s="89" t="s">
        <v>153</v>
      </c>
      <c r="G64" s="21">
        <v>10</v>
      </c>
      <c r="H64" s="17">
        <v>10</v>
      </c>
      <c r="I64" s="17">
        <v>10</v>
      </c>
      <c r="J64" s="17">
        <f t="shared" ref="J64" si="74">AVERAGE(G64:I65)</f>
        <v>10</v>
      </c>
      <c r="K64" s="17">
        <v>2</v>
      </c>
      <c r="L64" s="17">
        <v>2</v>
      </c>
      <c r="M64" s="17">
        <v>2</v>
      </c>
      <c r="N64" s="17">
        <f t="shared" ref="N64" si="75">AVERAGE(K64:M65)</f>
        <v>2</v>
      </c>
      <c r="O64" s="45">
        <f t="shared" ref="O64" si="76">J64*N64</f>
        <v>20</v>
      </c>
    </row>
    <row r="65" spans="1:15" ht="51" customHeight="1" thickBot="1" x14ac:dyDescent="0.3">
      <c r="A65" s="102"/>
      <c r="B65" s="104"/>
      <c r="C65" s="18"/>
      <c r="D65" s="20"/>
      <c r="E65" s="26"/>
      <c r="F65" s="16" t="s">
        <v>114</v>
      </c>
      <c r="G65" s="22"/>
      <c r="H65" s="18"/>
      <c r="I65" s="18"/>
      <c r="J65" s="18"/>
      <c r="K65" s="18"/>
      <c r="L65" s="18"/>
      <c r="M65" s="18"/>
      <c r="N65" s="18"/>
      <c r="O65" s="46"/>
    </row>
    <row r="66" spans="1:15" ht="51" customHeight="1" thickTop="1" x14ac:dyDescent="0.25">
      <c r="A66" s="101" t="s">
        <v>240</v>
      </c>
      <c r="B66" s="103" t="s">
        <v>279</v>
      </c>
      <c r="C66" s="17"/>
      <c r="D66" s="19" t="s">
        <v>44</v>
      </c>
      <c r="E66" s="25" t="s">
        <v>34</v>
      </c>
      <c r="F66" s="89" t="s">
        <v>154</v>
      </c>
      <c r="G66" s="21">
        <v>10</v>
      </c>
      <c r="H66" s="17">
        <v>10</v>
      </c>
      <c r="I66" s="17">
        <v>10</v>
      </c>
      <c r="J66" s="17">
        <f t="shared" ref="J66" si="77">AVERAGE(G66:I67)</f>
        <v>10</v>
      </c>
      <c r="K66" s="17">
        <v>1</v>
      </c>
      <c r="L66" s="17">
        <v>1</v>
      </c>
      <c r="M66" s="17">
        <v>1</v>
      </c>
      <c r="N66" s="17">
        <f t="shared" ref="N66" si="78">AVERAGE(K66:M67)</f>
        <v>1</v>
      </c>
      <c r="O66" s="45">
        <f t="shared" ref="O66" si="79">J66*N66</f>
        <v>10</v>
      </c>
    </row>
    <row r="67" spans="1:15" ht="51" customHeight="1" thickBot="1" x14ac:dyDescent="0.3">
      <c r="A67" s="102"/>
      <c r="B67" s="104"/>
      <c r="C67" s="18"/>
      <c r="D67" s="20"/>
      <c r="E67" s="26"/>
      <c r="F67" s="16" t="s">
        <v>115</v>
      </c>
      <c r="G67" s="22"/>
      <c r="H67" s="18"/>
      <c r="I67" s="18"/>
      <c r="J67" s="18"/>
      <c r="K67" s="18"/>
      <c r="L67" s="18"/>
      <c r="M67" s="18"/>
      <c r="N67" s="18"/>
      <c r="O67" s="46"/>
    </row>
    <row r="68" spans="1:15" ht="51" customHeight="1" thickTop="1" x14ac:dyDescent="0.25">
      <c r="A68" s="101" t="s">
        <v>241</v>
      </c>
      <c r="B68" s="103" t="s">
        <v>280</v>
      </c>
      <c r="C68" s="17"/>
      <c r="D68" s="19" t="s">
        <v>44</v>
      </c>
      <c r="E68" s="25" t="s">
        <v>34</v>
      </c>
      <c r="F68" s="89" t="s">
        <v>155</v>
      </c>
      <c r="G68" s="21">
        <v>10</v>
      </c>
      <c r="H68" s="17">
        <v>10</v>
      </c>
      <c r="I68" s="17">
        <v>10</v>
      </c>
      <c r="J68" s="17">
        <f t="shared" ref="J68" si="80">AVERAGE(G68:I69)</f>
        <v>10</v>
      </c>
      <c r="K68" s="17">
        <v>1</v>
      </c>
      <c r="L68" s="17">
        <v>1</v>
      </c>
      <c r="M68" s="17">
        <v>1</v>
      </c>
      <c r="N68" s="17">
        <f t="shared" ref="N68" si="81">AVERAGE(K68:M69)</f>
        <v>1</v>
      </c>
      <c r="O68" s="45">
        <f t="shared" ref="O68" si="82">J68*N68</f>
        <v>10</v>
      </c>
    </row>
    <row r="69" spans="1:15" ht="51" customHeight="1" thickBot="1" x14ac:dyDescent="0.3">
      <c r="A69" s="102"/>
      <c r="B69" s="104"/>
      <c r="C69" s="18"/>
      <c r="D69" s="20"/>
      <c r="E69" s="26"/>
      <c r="F69" s="16" t="s">
        <v>116</v>
      </c>
      <c r="G69" s="22"/>
      <c r="H69" s="18"/>
      <c r="I69" s="18"/>
      <c r="J69" s="18"/>
      <c r="K69" s="18"/>
      <c r="L69" s="18"/>
      <c r="M69" s="18"/>
      <c r="N69" s="18"/>
      <c r="O69" s="46"/>
    </row>
    <row r="70" spans="1:15" ht="51" customHeight="1" thickTop="1" x14ac:dyDescent="0.25">
      <c r="A70" s="101" t="s">
        <v>242</v>
      </c>
      <c r="B70" s="103" t="s">
        <v>281</v>
      </c>
      <c r="C70" s="17"/>
      <c r="D70" s="19" t="s">
        <v>45</v>
      </c>
      <c r="E70" s="25" t="s">
        <v>35</v>
      </c>
      <c r="F70" s="89" t="s">
        <v>156</v>
      </c>
      <c r="G70" s="21">
        <v>10</v>
      </c>
      <c r="H70" s="17">
        <v>10</v>
      </c>
      <c r="I70" s="17">
        <v>10</v>
      </c>
      <c r="J70" s="17">
        <f t="shared" ref="J70" si="83">AVERAGE(G70:I71)</f>
        <v>10</v>
      </c>
      <c r="K70" s="17">
        <v>5</v>
      </c>
      <c r="L70" s="17">
        <v>5</v>
      </c>
      <c r="M70" s="17">
        <v>5</v>
      </c>
      <c r="N70" s="17">
        <f t="shared" ref="N70" si="84">AVERAGE(K70:M71)</f>
        <v>5</v>
      </c>
      <c r="O70" s="23">
        <f t="shared" ref="O70" si="85">J70*N70</f>
        <v>50</v>
      </c>
    </row>
    <row r="71" spans="1:15" ht="51" customHeight="1" thickBot="1" x14ac:dyDescent="0.3">
      <c r="A71" s="102"/>
      <c r="B71" s="104"/>
      <c r="C71" s="18"/>
      <c r="D71" s="20"/>
      <c r="E71" s="26"/>
      <c r="F71" s="90" t="s">
        <v>117</v>
      </c>
      <c r="G71" s="22"/>
      <c r="H71" s="18"/>
      <c r="I71" s="18"/>
      <c r="J71" s="18"/>
      <c r="K71" s="18"/>
      <c r="L71" s="18"/>
      <c r="M71" s="18"/>
      <c r="N71" s="18"/>
      <c r="O71" s="24"/>
    </row>
    <row r="72" spans="1:15" ht="51" customHeight="1" thickTop="1" x14ac:dyDescent="0.25">
      <c r="A72" s="101" t="s">
        <v>243</v>
      </c>
      <c r="B72" s="103" t="s">
        <v>282</v>
      </c>
      <c r="C72" s="17"/>
      <c r="D72" s="19" t="s">
        <v>45</v>
      </c>
      <c r="E72" s="25" t="s">
        <v>35</v>
      </c>
      <c r="F72" s="89" t="s">
        <v>157</v>
      </c>
      <c r="G72" s="21">
        <v>6</v>
      </c>
      <c r="H72" s="17">
        <v>6</v>
      </c>
      <c r="I72" s="17">
        <v>6</v>
      </c>
      <c r="J72" s="17">
        <f t="shared" ref="J72" si="86">AVERAGE(G72:I73)</f>
        <v>6</v>
      </c>
      <c r="K72" s="17">
        <v>6</v>
      </c>
      <c r="L72" s="17">
        <v>6</v>
      </c>
      <c r="M72" s="17">
        <v>6</v>
      </c>
      <c r="N72" s="17">
        <f t="shared" ref="N72" si="87">AVERAGE(K72:M73)</f>
        <v>6</v>
      </c>
      <c r="O72" s="45">
        <f t="shared" ref="O72" si="88">J72*N72</f>
        <v>36</v>
      </c>
    </row>
    <row r="73" spans="1:15" ht="51" customHeight="1" thickBot="1" x14ac:dyDescent="0.3">
      <c r="A73" s="102"/>
      <c r="B73" s="104"/>
      <c r="C73" s="18"/>
      <c r="D73" s="20"/>
      <c r="E73" s="26"/>
      <c r="F73" s="16" t="s">
        <v>118</v>
      </c>
      <c r="G73" s="22"/>
      <c r="H73" s="18"/>
      <c r="I73" s="18"/>
      <c r="J73" s="18"/>
      <c r="K73" s="18"/>
      <c r="L73" s="18"/>
      <c r="M73" s="18"/>
      <c r="N73" s="18"/>
      <c r="O73" s="46"/>
    </row>
    <row r="74" spans="1:15" ht="51" customHeight="1" thickTop="1" x14ac:dyDescent="0.25">
      <c r="A74" s="101" t="s">
        <v>244</v>
      </c>
      <c r="B74" s="103" t="s">
        <v>283</v>
      </c>
      <c r="C74" s="17"/>
      <c r="D74" s="19" t="s">
        <v>45</v>
      </c>
      <c r="E74" s="25" t="s">
        <v>35</v>
      </c>
      <c r="F74" s="89" t="s">
        <v>158</v>
      </c>
      <c r="G74" s="21">
        <v>10</v>
      </c>
      <c r="H74" s="17">
        <v>10</v>
      </c>
      <c r="I74" s="17">
        <v>10</v>
      </c>
      <c r="J74" s="17">
        <f t="shared" ref="J74" si="89">AVERAGE(G74:I75)</f>
        <v>10</v>
      </c>
      <c r="K74" s="17">
        <v>1</v>
      </c>
      <c r="L74" s="17">
        <v>1</v>
      </c>
      <c r="M74" s="17">
        <v>1</v>
      </c>
      <c r="N74" s="17">
        <f t="shared" ref="N74" si="90">AVERAGE(K74:M75)</f>
        <v>1</v>
      </c>
      <c r="O74" s="45">
        <f t="shared" ref="O74" si="91">J74*N74</f>
        <v>10</v>
      </c>
    </row>
    <row r="75" spans="1:15" ht="51" customHeight="1" thickBot="1" x14ac:dyDescent="0.3">
      <c r="A75" s="102"/>
      <c r="B75" s="104"/>
      <c r="C75" s="18"/>
      <c r="D75" s="20"/>
      <c r="E75" s="26"/>
      <c r="F75" s="16" t="s">
        <v>119</v>
      </c>
      <c r="G75" s="22"/>
      <c r="H75" s="18"/>
      <c r="I75" s="18"/>
      <c r="J75" s="18"/>
      <c r="K75" s="18"/>
      <c r="L75" s="18"/>
      <c r="M75" s="18"/>
      <c r="N75" s="18"/>
      <c r="O75" s="46"/>
    </row>
    <row r="76" spans="1:15" ht="51" customHeight="1" thickTop="1" x14ac:dyDescent="0.25">
      <c r="A76" s="101" t="s">
        <v>245</v>
      </c>
      <c r="B76" s="103" t="s">
        <v>284</v>
      </c>
      <c r="C76" s="17"/>
      <c r="D76" s="19" t="s">
        <v>45</v>
      </c>
      <c r="E76" s="25" t="s">
        <v>35</v>
      </c>
      <c r="F76" s="89" t="s">
        <v>159</v>
      </c>
      <c r="G76" s="21">
        <v>6</v>
      </c>
      <c r="H76" s="17">
        <v>6</v>
      </c>
      <c r="I76" s="17">
        <v>6</v>
      </c>
      <c r="J76" s="17">
        <f t="shared" ref="J76" si="92">AVERAGE(G76:I77)</f>
        <v>6</v>
      </c>
      <c r="K76" s="17">
        <v>3</v>
      </c>
      <c r="L76" s="17">
        <v>3</v>
      </c>
      <c r="M76" s="17">
        <v>3</v>
      </c>
      <c r="N76" s="17">
        <f t="shared" ref="N76" si="93">AVERAGE(K76:M77)</f>
        <v>3</v>
      </c>
      <c r="O76" s="45">
        <f t="shared" ref="O76" si="94">J76*N76</f>
        <v>18</v>
      </c>
    </row>
    <row r="77" spans="1:15" ht="83.25" customHeight="1" thickBot="1" x14ac:dyDescent="0.3">
      <c r="A77" s="102"/>
      <c r="B77" s="104"/>
      <c r="C77" s="18"/>
      <c r="D77" s="20"/>
      <c r="E77" s="26"/>
      <c r="F77" s="16" t="s">
        <v>120</v>
      </c>
      <c r="G77" s="22"/>
      <c r="H77" s="18"/>
      <c r="I77" s="18"/>
      <c r="J77" s="18"/>
      <c r="K77" s="18"/>
      <c r="L77" s="18"/>
      <c r="M77" s="18"/>
      <c r="N77" s="18"/>
      <c r="O77" s="46"/>
    </row>
    <row r="78" spans="1:15" ht="51" customHeight="1" thickTop="1" x14ac:dyDescent="0.25">
      <c r="A78" s="101" t="s">
        <v>246</v>
      </c>
      <c r="B78" s="103" t="s">
        <v>285</v>
      </c>
      <c r="C78" s="17"/>
      <c r="D78" s="19" t="s">
        <v>45</v>
      </c>
      <c r="E78" s="25" t="s">
        <v>35</v>
      </c>
      <c r="F78" s="89" t="s">
        <v>160</v>
      </c>
      <c r="G78" s="21">
        <v>10</v>
      </c>
      <c r="H78" s="17">
        <v>10</v>
      </c>
      <c r="I78" s="17">
        <v>10</v>
      </c>
      <c r="J78" s="17">
        <f>AVERAGE(G78:I79)</f>
        <v>10</v>
      </c>
      <c r="K78" s="17">
        <v>9</v>
      </c>
      <c r="L78" s="17">
        <v>9</v>
      </c>
      <c r="M78" s="17">
        <v>9</v>
      </c>
      <c r="N78" s="17">
        <f>AVERAGE(K78:M79)</f>
        <v>9</v>
      </c>
      <c r="O78" s="23">
        <f>J78*N78</f>
        <v>90</v>
      </c>
    </row>
    <row r="79" spans="1:15" ht="51" customHeight="1" thickBot="1" x14ac:dyDescent="0.3">
      <c r="A79" s="102"/>
      <c r="B79" s="104"/>
      <c r="C79" s="18"/>
      <c r="D79" s="20"/>
      <c r="E79" s="26"/>
      <c r="F79" s="16" t="s">
        <v>121</v>
      </c>
      <c r="G79" s="22"/>
      <c r="H79" s="18"/>
      <c r="I79" s="18"/>
      <c r="J79" s="18"/>
      <c r="K79" s="18"/>
      <c r="L79" s="18"/>
      <c r="M79" s="18"/>
      <c r="N79" s="18"/>
      <c r="O79" s="24"/>
    </row>
    <row r="80" spans="1:15" ht="51" customHeight="1" thickTop="1" x14ac:dyDescent="0.25">
      <c r="A80" s="101" t="s">
        <v>247</v>
      </c>
      <c r="B80" s="103" t="s">
        <v>286</v>
      </c>
      <c r="C80" s="17"/>
      <c r="D80" s="19" t="s">
        <v>46</v>
      </c>
      <c r="E80" s="25" t="s">
        <v>36</v>
      </c>
      <c r="F80" s="89" t="s">
        <v>161</v>
      </c>
      <c r="G80" s="21">
        <v>10</v>
      </c>
      <c r="H80" s="17">
        <v>10</v>
      </c>
      <c r="I80" s="17">
        <v>10</v>
      </c>
      <c r="J80" s="17">
        <f>AVERAGE(G80:I81)</f>
        <v>10</v>
      </c>
      <c r="K80" s="17">
        <v>1</v>
      </c>
      <c r="L80" s="17">
        <v>1</v>
      </c>
      <c r="M80" s="17">
        <v>1</v>
      </c>
      <c r="N80" s="17">
        <f t="shared" ref="N80" si="95">AVERAGE(K80:M81)</f>
        <v>1</v>
      </c>
      <c r="O80" s="45">
        <f t="shared" ref="O80" si="96">J80*N80</f>
        <v>10</v>
      </c>
    </row>
    <row r="81" spans="1:15" ht="51" customHeight="1" thickBot="1" x14ac:dyDescent="0.3">
      <c r="A81" s="102"/>
      <c r="B81" s="104"/>
      <c r="C81" s="18"/>
      <c r="D81" s="20"/>
      <c r="E81" s="26"/>
      <c r="F81" s="16" t="s">
        <v>122</v>
      </c>
      <c r="G81" s="22"/>
      <c r="H81" s="18"/>
      <c r="I81" s="18"/>
      <c r="J81" s="18"/>
      <c r="K81" s="18"/>
      <c r="L81" s="18"/>
      <c r="M81" s="18"/>
      <c r="N81" s="18"/>
      <c r="O81" s="46"/>
    </row>
    <row r="82" spans="1:15" ht="51" customHeight="1" thickTop="1" x14ac:dyDescent="0.25">
      <c r="A82" s="101" t="s">
        <v>248</v>
      </c>
      <c r="B82" s="103" t="s">
        <v>287</v>
      </c>
      <c r="C82" s="17"/>
      <c r="D82" s="19" t="s">
        <v>47</v>
      </c>
      <c r="E82" s="25" t="s">
        <v>37</v>
      </c>
      <c r="F82" s="89" t="s">
        <v>162</v>
      </c>
      <c r="G82" s="21">
        <v>8</v>
      </c>
      <c r="H82" s="17">
        <v>8</v>
      </c>
      <c r="I82" s="17">
        <v>8</v>
      </c>
      <c r="J82" s="17">
        <f t="shared" ref="J82" si="97">AVERAGE(G82:I83)</f>
        <v>8</v>
      </c>
      <c r="K82" s="17">
        <v>1</v>
      </c>
      <c r="L82" s="17">
        <v>1</v>
      </c>
      <c r="M82" s="17">
        <v>1</v>
      </c>
      <c r="N82" s="17">
        <f t="shared" ref="N82" si="98">AVERAGE(K82:M83)</f>
        <v>1</v>
      </c>
      <c r="O82" s="47">
        <f t="shared" ref="O82" si="99">J82*N82</f>
        <v>8</v>
      </c>
    </row>
    <row r="83" spans="1:15" ht="51" customHeight="1" thickBot="1" x14ac:dyDescent="0.3">
      <c r="A83" s="102"/>
      <c r="B83" s="104"/>
      <c r="C83" s="18"/>
      <c r="D83" s="20"/>
      <c r="E83" s="26"/>
      <c r="F83" s="16" t="s">
        <v>123</v>
      </c>
      <c r="G83" s="22"/>
      <c r="H83" s="18"/>
      <c r="I83" s="18"/>
      <c r="J83" s="18"/>
      <c r="K83" s="18"/>
      <c r="L83" s="18"/>
      <c r="M83" s="18"/>
      <c r="N83" s="18"/>
      <c r="O83" s="48"/>
    </row>
    <row r="84" spans="1:15" ht="51" customHeight="1" thickTop="1" x14ac:dyDescent="0.25">
      <c r="A84" s="101" t="s">
        <v>249</v>
      </c>
      <c r="B84" s="103" t="s">
        <v>288</v>
      </c>
      <c r="C84" s="17"/>
      <c r="D84" s="19" t="s">
        <v>47</v>
      </c>
      <c r="E84" s="25" t="s">
        <v>37</v>
      </c>
      <c r="F84" s="89" t="s">
        <v>163</v>
      </c>
      <c r="G84" s="21">
        <v>8</v>
      </c>
      <c r="H84" s="17">
        <v>8</v>
      </c>
      <c r="I84" s="17">
        <v>8</v>
      </c>
      <c r="J84" s="17">
        <f t="shared" ref="J84" si="100">AVERAGE(G84:I85)</f>
        <v>8</v>
      </c>
      <c r="K84" s="17">
        <v>1</v>
      </c>
      <c r="L84" s="17">
        <v>1</v>
      </c>
      <c r="M84" s="17">
        <v>1</v>
      </c>
      <c r="N84" s="17">
        <f t="shared" ref="N84" si="101">AVERAGE(K84:M85)</f>
        <v>1</v>
      </c>
      <c r="O84" s="47">
        <f t="shared" ref="O84" si="102">J84*N84</f>
        <v>8</v>
      </c>
    </row>
    <row r="85" spans="1:15" ht="51" customHeight="1" thickBot="1" x14ac:dyDescent="0.3">
      <c r="A85" s="102"/>
      <c r="B85" s="104"/>
      <c r="C85" s="18"/>
      <c r="D85" s="20"/>
      <c r="E85" s="26"/>
      <c r="F85" s="16" t="s">
        <v>124</v>
      </c>
      <c r="G85" s="22"/>
      <c r="H85" s="18"/>
      <c r="I85" s="18"/>
      <c r="J85" s="18"/>
      <c r="K85" s="18"/>
      <c r="L85" s="18"/>
      <c r="M85" s="18"/>
      <c r="N85" s="18"/>
      <c r="O85" s="48"/>
    </row>
    <row r="86" spans="1:15" ht="15.75" thickTop="1" x14ac:dyDescent="0.25">
      <c r="A86" s="49"/>
      <c r="B86" s="49"/>
      <c r="C86" s="49"/>
      <c r="D86" s="49"/>
      <c r="E86" s="50"/>
      <c r="F86" s="9"/>
      <c r="G86" s="49"/>
      <c r="H86" s="49"/>
      <c r="I86" s="49"/>
      <c r="J86" s="49"/>
      <c r="K86" s="49"/>
      <c r="L86" s="49"/>
      <c r="M86" s="49"/>
      <c r="N86" s="49"/>
      <c r="O86" s="49"/>
    </row>
    <row r="87" spans="1:15" x14ac:dyDescent="0.25">
      <c r="A87" s="49"/>
      <c r="B87" s="49"/>
      <c r="C87" s="49"/>
      <c r="D87" s="49"/>
      <c r="E87" s="51"/>
      <c r="F87" s="9"/>
      <c r="G87" s="49"/>
      <c r="H87" s="49"/>
      <c r="I87" s="49"/>
      <c r="J87" s="49"/>
      <c r="K87" s="49"/>
      <c r="L87" s="49"/>
      <c r="M87" s="49"/>
      <c r="N87" s="49"/>
      <c r="O87" s="49"/>
    </row>
    <row r="88" spans="1:15" x14ac:dyDescent="0.25">
      <c r="A88" s="49"/>
      <c r="B88" s="49"/>
      <c r="C88" s="49"/>
      <c r="D88" s="49"/>
      <c r="E88" s="50"/>
      <c r="F88" s="9"/>
      <c r="G88" s="49"/>
      <c r="H88" s="49"/>
      <c r="I88" s="49"/>
      <c r="J88" s="49"/>
      <c r="K88" s="49"/>
      <c r="L88" s="49"/>
      <c r="M88" s="49"/>
      <c r="N88" s="49"/>
      <c r="O88" s="49"/>
    </row>
    <row r="89" spans="1:15" x14ac:dyDescent="0.25">
      <c r="A89" s="49"/>
      <c r="B89" s="49"/>
      <c r="C89" s="49"/>
      <c r="D89" s="49"/>
      <c r="E89" s="51"/>
      <c r="F89" s="9"/>
      <c r="G89" s="49"/>
      <c r="H89" s="49"/>
      <c r="I89" s="49"/>
      <c r="J89" s="49"/>
      <c r="K89" s="49"/>
      <c r="L89" s="49"/>
      <c r="M89" s="49"/>
      <c r="N89" s="49"/>
      <c r="O89" s="49"/>
    </row>
    <row r="90" spans="1:15" x14ac:dyDescent="0.25">
      <c r="A90" s="49"/>
      <c r="B90" s="49"/>
      <c r="C90" s="49"/>
      <c r="D90" s="49"/>
      <c r="E90" s="50"/>
      <c r="F90" s="9"/>
      <c r="G90" s="49"/>
      <c r="H90" s="49"/>
      <c r="I90" s="49"/>
      <c r="J90" s="49"/>
      <c r="K90" s="49"/>
      <c r="L90" s="49"/>
      <c r="M90" s="49"/>
      <c r="N90" s="49"/>
      <c r="O90" s="49"/>
    </row>
    <row r="91" spans="1:15" x14ac:dyDescent="0.25">
      <c r="A91" s="49"/>
      <c r="B91" s="49"/>
      <c r="C91" s="49"/>
      <c r="D91" s="49"/>
      <c r="E91" s="51"/>
      <c r="F91" s="9"/>
      <c r="G91" s="49"/>
      <c r="H91" s="49"/>
      <c r="I91" s="49"/>
      <c r="J91" s="49"/>
      <c r="K91" s="49"/>
      <c r="L91" s="49"/>
      <c r="M91" s="49"/>
      <c r="N91" s="49"/>
      <c r="O91" s="49"/>
    </row>
    <row r="92" spans="1:15" x14ac:dyDescent="0.25">
      <c r="A92" s="49"/>
      <c r="B92" s="49"/>
      <c r="C92" s="49"/>
      <c r="D92" s="49"/>
      <c r="E92" s="50"/>
      <c r="F92" s="9"/>
      <c r="G92" s="49"/>
      <c r="H92" s="49"/>
      <c r="I92" s="49"/>
      <c r="J92" s="49"/>
      <c r="K92" s="49"/>
      <c r="L92" s="49"/>
      <c r="M92" s="49"/>
      <c r="N92" s="49"/>
      <c r="O92" s="49"/>
    </row>
    <row r="93" spans="1:15" x14ac:dyDescent="0.25">
      <c r="A93" s="49"/>
      <c r="B93" s="49"/>
      <c r="C93" s="49"/>
      <c r="D93" s="49"/>
      <c r="E93" s="51"/>
      <c r="F93" s="9"/>
      <c r="G93" s="49"/>
      <c r="H93" s="49"/>
      <c r="I93" s="49"/>
      <c r="J93" s="49"/>
      <c r="K93" s="49"/>
      <c r="L93" s="49"/>
      <c r="M93" s="49"/>
      <c r="N93" s="49"/>
      <c r="O93" s="49"/>
    </row>
    <row r="94" spans="1:15" x14ac:dyDescent="0.25">
      <c r="A94" s="49"/>
      <c r="B94" s="49"/>
      <c r="C94" s="49"/>
      <c r="D94" s="49"/>
      <c r="E94" s="50"/>
      <c r="F94" s="9"/>
      <c r="G94" s="49"/>
      <c r="H94" s="49"/>
      <c r="I94" s="49"/>
      <c r="J94" s="49"/>
      <c r="K94" s="49"/>
      <c r="L94" s="49"/>
      <c r="M94" s="49"/>
      <c r="N94" s="49"/>
      <c r="O94" s="49"/>
    </row>
    <row r="95" spans="1:15" x14ac:dyDescent="0.25">
      <c r="A95" s="49"/>
      <c r="B95" s="49"/>
      <c r="C95" s="49"/>
      <c r="D95" s="49"/>
      <c r="E95" s="51"/>
      <c r="F95" s="9"/>
      <c r="G95" s="49"/>
      <c r="H95" s="49"/>
      <c r="I95" s="49"/>
      <c r="J95" s="49"/>
      <c r="K95" s="49"/>
      <c r="L95" s="49"/>
      <c r="M95" s="49"/>
      <c r="N95" s="49"/>
      <c r="O95" s="49"/>
    </row>
    <row r="96" spans="1:15" x14ac:dyDescent="0.25">
      <c r="A96" s="49"/>
      <c r="B96" s="49"/>
      <c r="C96" s="49"/>
      <c r="D96" s="49"/>
      <c r="E96" s="50"/>
      <c r="F96" s="9"/>
      <c r="G96" s="49"/>
      <c r="H96" s="49"/>
      <c r="I96" s="49"/>
      <c r="J96" s="49"/>
      <c r="K96" s="49"/>
      <c r="L96" s="49"/>
      <c r="M96" s="49"/>
      <c r="N96" s="49"/>
      <c r="O96" s="49"/>
    </row>
    <row r="97" spans="1:15" x14ac:dyDescent="0.25">
      <c r="A97" s="49"/>
      <c r="B97" s="49"/>
      <c r="C97" s="49"/>
      <c r="D97" s="49"/>
      <c r="E97" s="51"/>
      <c r="F97" s="9"/>
      <c r="G97" s="49"/>
      <c r="H97" s="49"/>
      <c r="I97" s="49"/>
      <c r="J97" s="49"/>
      <c r="K97" s="49"/>
      <c r="L97" s="49"/>
      <c r="M97" s="49"/>
      <c r="N97" s="49"/>
      <c r="O97" s="49"/>
    </row>
    <row r="98" spans="1:15" x14ac:dyDescent="0.25">
      <c r="A98" s="49"/>
      <c r="B98" s="49"/>
      <c r="C98" s="49"/>
      <c r="D98" s="49"/>
      <c r="E98" s="50"/>
      <c r="F98" s="9"/>
      <c r="G98" s="49"/>
      <c r="H98" s="49"/>
      <c r="I98" s="49"/>
      <c r="J98" s="49"/>
      <c r="K98" s="49"/>
      <c r="L98" s="49"/>
      <c r="M98" s="49"/>
      <c r="N98" s="49"/>
      <c r="O98" s="49"/>
    </row>
    <row r="99" spans="1:15" x14ac:dyDescent="0.25">
      <c r="A99" s="49"/>
      <c r="B99" s="49"/>
      <c r="C99" s="49"/>
      <c r="D99" s="49"/>
      <c r="E99" s="51"/>
      <c r="F99" s="9"/>
      <c r="G99" s="49"/>
      <c r="H99" s="49"/>
      <c r="I99" s="49"/>
      <c r="J99" s="49"/>
      <c r="K99" s="49"/>
      <c r="L99" s="49"/>
      <c r="M99" s="49"/>
      <c r="N99" s="49"/>
      <c r="O99" s="49"/>
    </row>
    <row r="100" spans="1:15" x14ac:dyDescent="0.25">
      <c r="A100" s="49"/>
      <c r="B100" s="49"/>
      <c r="C100" s="49"/>
      <c r="D100" s="49"/>
      <c r="E100" s="50"/>
      <c r="F100" s="9"/>
      <c r="G100" s="49"/>
      <c r="H100" s="49"/>
      <c r="I100" s="49"/>
      <c r="J100" s="49"/>
      <c r="K100" s="49"/>
      <c r="L100" s="49"/>
      <c r="M100" s="49"/>
      <c r="N100" s="49"/>
      <c r="O100" s="49"/>
    </row>
    <row r="101" spans="1:15" x14ac:dyDescent="0.25">
      <c r="A101" s="49"/>
      <c r="B101" s="49"/>
      <c r="C101" s="49"/>
      <c r="D101" s="49"/>
      <c r="E101" s="51"/>
      <c r="F101" s="9"/>
      <c r="G101" s="49"/>
      <c r="H101" s="49"/>
      <c r="I101" s="49"/>
      <c r="J101" s="49"/>
      <c r="K101" s="49"/>
      <c r="L101" s="49"/>
      <c r="M101" s="49"/>
      <c r="N101" s="49"/>
      <c r="O101" s="49"/>
    </row>
    <row r="102" spans="1:15" x14ac:dyDescent="0.25">
      <c r="A102" s="49"/>
      <c r="B102" s="49"/>
      <c r="C102" s="49"/>
      <c r="D102" s="49"/>
      <c r="E102" s="50"/>
      <c r="F102" s="9"/>
      <c r="G102" s="49"/>
      <c r="H102" s="49"/>
      <c r="I102" s="49"/>
      <c r="J102" s="49"/>
      <c r="K102" s="49"/>
      <c r="L102" s="49"/>
      <c r="M102" s="49"/>
      <c r="N102" s="49"/>
      <c r="O102" s="49"/>
    </row>
    <row r="103" spans="1:15" x14ac:dyDescent="0.25">
      <c r="A103" s="49"/>
      <c r="B103" s="49"/>
      <c r="C103" s="49"/>
      <c r="D103" s="49"/>
      <c r="E103" s="51"/>
      <c r="F103" s="9"/>
      <c r="G103" s="49"/>
      <c r="H103" s="49"/>
      <c r="I103" s="49"/>
      <c r="J103" s="49"/>
      <c r="K103" s="49"/>
      <c r="L103" s="49"/>
      <c r="M103" s="49"/>
      <c r="N103" s="49"/>
      <c r="O103" s="49"/>
    </row>
    <row r="104" spans="1:15" x14ac:dyDescent="0.25">
      <c r="A104" s="49"/>
      <c r="B104" s="49"/>
      <c r="C104" s="49"/>
      <c r="D104" s="49"/>
      <c r="E104" s="50"/>
      <c r="F104" s="9"/>
      <c r="G104" s="49"/>
      <c r="H104" s="49"/>
      <c r="I104" s="49"/>
      <c r="J104" s="49"/>
      <c r="K104" s="49"/>
      <c r="L104" s="49"/>
      <c r="M104" s="49"/>
      <c r="N104" s="49"/>
      <c r="O104" s="49"/>
    </row>
    <row r="105" spans="1:15" x14ac:dyDescent="0.25">
      <c r="A105" s="49"/>
      <c r="B105" s="49"/>
      <c r="C105" s="49"/>
      <c r="D105" s="49"/>
      <c r="E105" s="51"/>
      <c r="F105" s="9"/>
      <c r="G105" s="49"/>
      <c r="H105" s="49"/>
      <c r="I105" s="49"/>
      <c r="J105" s="49"/>
      <c r="K105" s="49"/>
      <c r="L105" s="49"/>
      <c r="M105" s="49"/>
      <c r="N105" s="49"/>
      <c r="O105" s="49"/>
    </row>
    <row r="106" spans="1:15" x14ac:dyDescent="0.25">
      <c r="A106" s="49"/>
      <c r="B106" s="49"/>
      <c r="C106" s="49"/>
      <c r="D106" s="49"/>
      <c r="E106" s="50"/>
      <c r="F106" s="9"/>
      <c r="G106" s="49"/>
      <c r="H106" s="49"/>
      <c r="I106" s="49"/>
      <c r="J106" s="49"/>
      <c r="K106" s="49"/>
      <c r="L106" s="49"/>
      <c r="M106" s="49"/>
      <c r="N106" s="49"/>
      <c r="O106" s="49"/>
    </row>
    <row r="107" spans="1:15" x14ac:dyDescent="0.25">
      <c r="A107" s="49"/>
      <c r="B107" s="49"/>
      <c r="C107" s="49"/>
      <c r="D107" s="49"/>
      <c r="E107" s="51"/>
      <c r="F107" s="9"/>
      <c r="G107" s="49"/>
      <c r="H107" s="49"/>
      <c r="I107" s="49"/>
      <c r="J107" s="49"/>
      <c r="K107" s="49"/>
      <c r="L107" s="49"/>
      <c r="M107" s="49"/>
      <c r="N107" s="49"/>
      <c r="O107" s="49"/>
    </row>
    <row r="108" spans="1:15" x14ac:dyDescent="0.25">
      <c r="A108" s="49"/>
      <c r="B108" s="49"/>
      <c r="C108" s="49"/>
      <c r="D108" s="49"/>
      <c r="E108" s="50"/>
      <c r="F108" s="9"/>
      <c r="G108" s="49"/>
      <c r="H108" s="49"/>
      <c r="I108" s="49"/>
      <c r="J108" s="49"/>
      <c r="K108" s="49"/>
      <c r="L108" s="49"/>
      <c r="M108" s="49"/>
      <c r="N108" s="49"/>
      <c r="O108" s="49"/>
    </row>
    <row r="109" spans="1:15" x14ac:dyDescent="0.25">
      <c r="A109" s="49"/>
      <c r="B109" s="49"/>
      <c r="C109" s="49"/>
      <c r="D109" s="49"/>
      <c r="E109" s="51"/>
      <c r="F109" s="9"/>
      <c r="G109" s="49"/>
      <c r="H109" s="49"/>
      <c r="I109" s="49"/>
      <c r="J109" s="49"/>
      <c r="K109" s="49"/>
      <c r="L109" s="49"/>
      <c r="M109" s="49"/>
      <c r="N109" s="49"/>
      <c r="O109" s="49"/>
    </row>
    <row r="110" spans="1:15" x14ac:dyDescent="0.25">
      <c r="A110" s="49"/>
      <c r="B110" s="49"/>
      <c r="C110" s="49"/>
      <c r="D110" s="49"/>
      <c r="E110" s="50"/>
      <c r="F110" s="9"/>
      <c r="G110" s="49"/>
      <c r="H110" s="49"/>
      <c r="I110" s="49"/>
      <c r="J110" s="49"/>
      <c r="K110" s="49"/>
      <c r="L110" s="49"/>
      <c r="M110" s="49"/>
      <c r="N110" s="49"/>
      <c r="O110" s="49"/>
    </row>
    <row r="111" spans="1:15" x14ac:dyDescent="0.25">
      <c r="A111" s="49"/>
      <c r="B111" s="49"/>
      <c r="C111" s="49"/>
      <c r="D111" s="49"/>
      <c r="E111" s="51"/>
      <c r="F111" s="9"/>
      <c r="G111" s="49"/>
      <c r="H111" s="49"/>
      <c r="I111" s="49"/>
      <c r="J111" s="49"/>
      <c r="K111" s="49"/>
      <c r="L111" s="49"/>
      <c r="M111" s="49"/>
      <c r="N111" s="49"/>
      <c r="O111" s="49"/>
    </row>
    <row r="112" spans="1:15" x14ac:dyDescent="0.25">
      <c r="A112" s="49"/>
      <c r="B112" s="49"/>
      <c r="C112" s="49"/>
      <c r="D112" s="49"/>
      <c r="E112" s="50"/>
      <c r="F112" s="9"/>
      <c r="G112" s="49"/>
      <c r="H112" s="49"/>
      <c r="I112" s="49"/>
      <c r="J112" s="49"/>
      <c r="K112" s="49"/>
      <c r="L112" s="49"/>
      <c r="M112" s="49"/>
      <c r="N112" s="49"/>
      <c r="O112" s="49"/>
    </row>
    <row r="113" spans="1:15" x14ac:dyDescent="0.25">
      <c r="A113" s="49"/>
      <c r="B113" s="49"/>
      <c r="C113" s="49"/>
      <c r="D113" s="49"/>
      <c r="E113" s="51"/>
      <c r="F113" s="9"/>
      <c r="G113" s="49"/>
      <c r="H113" s="49"/>
      <c r="I113" s="49"/>
      <c r="J113" s="49"/>
      <c r="K113" s="49"/>
      <c r="L113" s="49"/>
      <c r="M113" s="49"/>
      <c r="N113" s="49"/>
      <c r="O113" s="49"/>
    </row>
    <row r="114" spans="1:15" x14ac:dyDescent="0.25">
      <c r="A114" s="49"/>
      <c r="B114" s="49"/>
      <c r="C114" s="49"/>
      <c r="D114" s="49"/>
      <c r="E114" s="50"/>
      <c r="F114" s="9"/>
      <c r="G114" s="49"/>
      <c r="H114" s="49"/>
      <c r="I114" s="49"/>
      <c r="J114" s="49"/>
      <c r="K114" s="49"/>
      <c r="L114" s="49"/>
      <c r="M114" s="49"/>
      <c r="N114" s="49"/>
      <c r="O114" s="49"/>
    </row>
    <row r="115" spans="1:15" x14ac:dyDescent="0.25">
      <c r="A115" s="49"/>
      <c r="B115" s="49"/>
      <c r="C115" s="49"/>
      <c r="D115" s="49"/>
      <c r="E115" s="51"/>
      <c r="F115" s="9"/>
      <c r="G115" s="49"/>
      <c r="H115" s="49"/>
      <c r="I115" s="49"/>
      <c r="J115" s="49"/>
      <c r="K115" s="49"/>
      <c r="L115" s="49"/>
      <c r="M115" s="49"/>
      <c r="N115" s="49"/>
      <c r="O115" s="49"/>
    </row>
    <row r="116" spans="1:15" x14ac:dyDescent="0.25">
      <c r="A116" s="49"/>
      <c r="B116" s="49"/>
      <c r="C116" s="49"/>
      <c r="D116" s="49"/>
      <c r="E116" s="50"/>
      <c r="F116" s="9"/>
      <c r="G116" s="49"/>
      <c r="H116" s="49"/>
      <c r="I116" s="49"/>
      <c r="J116" s="49"/>
      <c r="K116" s="49"/>
      <c r="L116" s="49"/>
      <c r="M116" s="49"/>
      <c r="N116" s="49"/>
      <c r="O116" s="49"/>
    </row>
    <row r="117" spans="1:15" x14ac:dyDescent="0.25">
      <c r="A117" s="49"/>
      <c r="B117" s="49"/>
      <c r="C117" s="49"/>
      <c r="D117" s="49"/>
      <c r="E117" s="51"/>
      <c r="F117" s="9"/>
      <c r="G117" s="49"/>
      <c r="H117" s="49"/>
      <c r="I117" s="49"/>
      <c r="J117" s="49"/>
      <c r="K117" s="49"/>
      <c r="L117" s="49"/>
      <c r="M117" s="49"/>
      <c r="N117" s="49"/>
      <c r="O117" s="49"/>
    </row>
    <row r="118" spans="1:15" x14ac:dyDescent="0.25">
      <c r="A118" s="49"/>
      <c r="B118" s="49"/>
      <c r="C118" s="49"/>
      <c r="D118" s="49"/>
      <c r="E118" s="50"/>
      <c r="F118" s="9"/>
      <c r="G118" s="49"/>
      <c r="H118" s="49"/>
      <c r="I118" s="49"/>
      <c r="J118" s="49"/>
      <c r="K118" s="49"/>
      <c r="L118" s="49"/>
      <c r="M118" s="49"/>
      <c r="N118" s="49"/>
      <c r="O118" s="49"/>
    </row>
    <row r="119" spans="1:15" x14ac:dyDescent="0.25">
      <c r="A119" s="49"/>
      <c r="B119" s="49"/>
      <c r="C119" s="49"/>
      <c r="D119" s="49"/>
      <c r="E119" s="51"/>
      <c r="F119" s="9"/>
      <c r="G119" s="49"/>
      <c r="H119" s="49"/>
      <c r="I119" s="49"/>
      <c r="J119" s="49"/>
      <c r="K119" s="49"/>
      <c r="L119" s="49"/>
      <c r="M119" s="49"/>
      <c r="N119" s="49"/>
      <c r="O119" s="49"/>
    </row>
    <row r="120" spans="1:15" x14ac:dyDescent="0.25">
      <c r="A120" s="49"/>
      <c r="B120" s="49"/>
      <c r="C120" s="49"/>
      <c r="D120" s="49"/>
      <c r="E120" s="50"/>
      <c r="F120" s="9"/>
      <c r="G120" s="49"/>
      <c r="H120" s="49"/>
      <c r="I120" s="49"/>
      <c r="J120" s="49"/>
      <c r="K120" s="49"/>
      <c r="L120" s="49"/>
      <c r="M120" s="49"/>
      <c r="N120" s="49"/>
      <c r="O120" s="49"/>
    </row>
    <row r="121" spans="1:15" x14ac:dyDescent="0.25">
      <c r="A121" s="49"/>
      <c r="B121" s="49"/>
      <c r="C121" s="49"/>
      <c r="D121" s="49"/>
      <c r="E121" s="51"/>
      <c r="F121" s="9"/>
      <c r="G121" s="49"/>
      <c r="H121" s="49"/>
      <c r="I121" s="49"/>
      <c r="J121" s="49"/>
      <c r="K121" s="49"/>
      <c r="L121" s="49"/>
      <c r="M121" s="49"/>
      <c r="N121" s="49"/>
      <c r="O121" s="49"/>
    </row>
    <row r="122" spans="1:15" x14ac:dyDescent="0.25">
      <c r="A122" s="49"/>
      <c r="B122" s="49"/>
      <c r="C122" s="49"/>
      <c r="D122" s="49"/>
      <c r="E122" s="50"/>
      <c r="F122" s="9"/>
      <c r="G122" s="49"/>
      <c r="H122" s="49"/>
      <c r="I122" s="49"/>
      <c r="J122" s="49"/>
      <c r="K122" s="49"/>
      <c r="L122" s="49"/>
      <c r="M122" s="49"/>
      <c r="N122" s="49"/>
      <c r="O122" s="49"/>
    </row>
    <row r="123" spans="1:15" x14ac:dyDescent="0.25">
      <c r="A123" s="49"/>
      <c r="B123" s="49"/>
      <c r="C123" s="49"/>
      <c r="D123" s="49"/>
      <c r="E123" s="51"/>
      <c r="F123" s="9"/>
      <c r="G123" s="49"/>
      <c r="H123" s="49"/>
      <c r="I123" s="49"/>
      <c r="J123" s="49"/>
      <c r="K123" s="49"/>
      <c r="L123" s="49"/>
      <c r="M123" s="49"/>
      <c r="N123" s="49"/>
      <c r="O123" s="49"/>
    </row>
    <row r="124" spans="1:15" x14ac:dyDescent="0.25">
      <c r="A124" s="49"/>
      <c r="B124" s="49"/>
      <c r="C124" s="49"/>
      <c r="D124" s="49"/>
      <c r="E124" s="50"/>
      <c r="F124" s="9"/>
      <c r="G124" s="49"/>
      <c r="H124" s="49"/>
      <c r="I124" s="49"/>
      <c r="J124" s="49"/>
      <c r="K124" s="49"/>
      <c r="L124" s="49"/>
      <c r="M124" s="49"/>
      <c r="N124" s="49"/>
      <c r="O124" s="49"/>
    </row>
    <row r="125" spans="1:15" x14ac:dyDescent="0.25">
      <c r="A125" s="49"/>
      <c r="B125" s="49"/>
      <c r="C125" s="49"/>
      <c r="D125" s="49"/>
      <c r="E125" s="51"/>
      <c r="F125" s="9"/>
      <c r="G125" s="49"/>
      <c r="H125" s="49"/>
      <c r="I125" s="49"/>
      <c r="J125" s="49"/>
      <c r="K125" s="49"/>
      <c r="L125" s="49"/>
      <c r="M125" s="49"/>
      <c r="N125" s="49"/>
      <c r="O125" s="49"/>
    </row>
    <row r="126" spans="1:15" x14ac:dyDescent="0.25">
      <c r="A126" s="49"/>
      <c r="B126" s="49"/>
      <c r="C126" s="49"/>
      <c r="D126" s="49"/>
      <c r="E126" s="50"/>
      <c r="F126" s="9"/>
      <c r="G126" s="49"/>
      <c r="H126" s="49"/>
      <c r="I126" s="49"/>
      <c r="J126" s="49"/>
      <c r="K126" s="49"/>
      <c r="L126" s="49"/>
      <c r="M126" s="49"/>
      <c r="N126" s="49"/>
      <c r="O126" s="49"/>
    </row>
    <row r="127" spans="1:15" x14ac:dyDescent="0.25">
      <c r="A127" s="49"/>
      <c r="B127" s="49"/>
      <c r="C127" s="49"/>
      <c r="D127" s="49"/>
      <c r="E127" s="51"/>
      <c r="F127" s="9"/>
      <c r="G127" s="49"/>
      <c r="H127" s="49"/>
      <c r="I127" s="49"/>
      <c r="J127" s="49"/>
      <c r="K127" s="49"/>
      <c r="L127" s="49"/>
      <c r="M127" s="49"/>
      <c r="N127" s="49"/>
      <c r="O127" s="49"/>
    </row>
    <row r="128" spans="1:15" x14ac:dyDescent="0.25">
      <c r="A128" s="49"/>
      <c r="B128" s="49"/>
      <c r="C128" s="49"/>
      <c r="D128" s="49"/>
      <c r="E128" s="50"/>
      <c r="F128" s="9"/>
      <c r="G128" s="49"/>
      <c r="H128" s="49"/>
      <c r="I128" s="49"/>
      <c r="J128" s="49"/>
      <c r="K128" s="49"/>
      <c r="L128" s="49"/>
      <c r="M128" s="49"/>
      <c r="N128" s="49"/>
      <c r="O128" s="49"/>
    </row>
    <row r="129" spans="1:15" x14ac:dyDescent="0.25">
      <c r="A129" s="49"/>
      <c r="B129" s="49"/>
      <c r="C129" s="49"/>
      <c r="D129" s="49"/>
      <c r="E129" s="51"/>
      <c r="F129" s="9"/>
      <c r="G129" s="49"/>
      <c r="H129" s="49"/>
      <c r="I129" s="49"/>
      <c r="J129" s="49"/>
      <c r="K129" s="49"/>
      <c r="L129" s="49"/>
      <c r="M129" s="49"/>
      <c r="N129" s="49"/>
      <c r="O129" s="49"/>
    </row>
    <row r="130" spans="1:15" x14ac:dyDescent="0.25">
      <c r="A130" s="49"/>
      <c r="B130" s="49"/>
      <c r="C130" s="49"/>
      <c r="D130" s="49"/>
      <c r="E130" s="50"/>
      <c r="F130" s="9"/>
      <c r="G130" s="49"/>
      <c r="H130" s="49"/>
      <c r="I130" s="49"/>
      <c r="J130" s="49"/>
      <c r="K130" s="49"/>
      <c r="L130" s="49"/>
      <c r="M130" s="49"/>
      <c r="N130" s="49"/>
      <c r="O130" s="49"/>
    </row>
    <row r="131" spans="1:15" x14ac:dyDescent="0.25">
      <c r="A131" s="49"/>
      <c r="B131" s="49"/>
      <c r="C131" s="49"/>
      <c r="D131" s="49"/>
      <c r="E131" s="51"/>
      <c r="F131" s="9"/>
      <c r="G131" s="49"/>
      <c r="H131" s="49"/>
      <c r="I131" s="49"/>
      <c r="J131" s="49"/>
      <c r="K131" s="49"/>
      <c r="L131" s="49"/>
      <c r="M131" s="49"/>
      <c r="N131" s="49"/>
      <c r="O131" s="49"/>
    </row>
    <row r="132" spans="1:15" x14ac:dyDescent="0.25">
      <c r="A132" s="49"/>
      <c r="B132" s="49"/>
      <c r="C132" s="49"/>
      <c r="D132" s="49"/>
      <c r="E132" s="50"/>
      <c r="F132" s="9"/>
      <c r="G132" s="49"/>
      <c r="H132" s="49"/>
      <c r="I132" s="49"/>
      <c r="J132" s="49"/>
      <c r="K132" s="49"/>
      <c r="L132" s="49"/>
      <c r="M132" s="49"/>
      <c r="N132" s="49"/>
      <c r="O132" s="49"/>
    </row>
    <row r="133" spans="1:15" x14ac:dyDescent="0.25">
      <c r="A133" s="49"/>
      <c r="B133" s="49"/>
      <c r="C133" s="49"/>
      <c r="D133" s="49"/>
      <c r="E133" s="51"/>
      <c r="F133" s="9"/>
      <c r="G133" s="49"/>
      <c r="H133" s="49"/>
      <c r="I133" s="49"/>
      <c r="J133" s="49"/>
      <c r="K133" s="49"/>
      <c r="L133" s="49"/>
      <c r="M133" s="49"/>
      <c r="N133" s="49"/>
      <c r="O133" s="49"/>
    </row>
    <row r="134" spans="1:15" x14ac:dyDescent="0.25">
      <c r="A134" s="49"/>
      <c r="B134" s="49"/>
      <c r="C134" s="49"/>
      <c r="D134" s="49"/>
      <c r="E134" s="50"/>
      <c r="F134" s="9"/>
      <c r="G134" s="49"/>
      <c r="H134" s="49"/>
      <c r="I134" s="49"/>
      <c r="J134" s="49"/>
      <c r="K134" s="49"/>
      <c r="L134" s="49"/>
      <c r="M134" s="49"/>
      <c r="N134" s="49"/>
      <c r="O134" s="49"/>
    </row>
    <row r="135" spans="1:15" x14ac:dyDescent="0.25">
      <c r="A135" s="49"/>
      <c r="B135" s="49"/>
      <c r="C135" s="49"/>
      <c r="D135" s="49"/>
      <c r="E135" s="51"/>
      <c r="F135" s="9"/>
      <c r="G135" s="49"/>
      <c r="H135" s="49"/>
      <c r="I135" s="49"/>
      <c r="J135" s="49"/>
      <c r="K135" s="49"/>
      <c r="L135" s="49"/>
      <c r="M135" s="49"/>
      <c r="N135" s="49"/>
      <c r="O135" s="49"/>
    </row>
    <row r="136" spans="1:15" x14ac:dyDescent="0.25">
      <c r="A136" s="49"/>
      <c r="B136" s="49"/>
      <c r="C136" s="49"/>
      <c r="D136" s="49"/>
      <c r="E136" s="50"/>
      <c r="F136" s="9"/>
      <c r="G136" s="49"/>
      <c r="H136" s="49"/>
      <c r="I136" s="49"/>
      <c r="J136" s="49"/>
      <c r="K136" s="49"/>
      <c r="L136" s="49"/>
      <c r="M136" s="49"/>
      <c r="N136" s="49"/>
      <c r="O136" s="49"/>
    </row>
    <row r="137" spans="1:15" x14ac:dyDescent="0.25">
      <c r="A137" s="49"/>
      <c r="B137" s="49"/>
      <c r="C137" s="49"/>
      <c r="D137" s="49"/>
      <c r="E137" s="51"/>
      <c r="F137" s="9"/>
      <c r="G137" s="49"/>
      <c r="H137" s="49"/>
      <c r="I137" s="49"/>
      <c r="J137" s="49"/>
      <c r="K137" s="49"/>
      <c r="L137" s="49"/>
      <c r="M137" s="49"/>
      <c r="N137" s="49"/>
      <c r="O137" s="49"/>
    </row>
    <row r="138" spans="1:15" x14ac:dyDescent="0.25">
      <c r="A138" s="49"/>
      <c r="B138" s="49"/>
      <c r="C138" s="49"/>
      <c r="D138" s="49"/>
      <c r="E138" s="50"/>
      <c r="F138" s="9"/>
      <c r="G138" s="49"/>
      <c r="H138" s="49"/>
      <c r="I138" s="49"/>
      <c r="J138" s="49"/>
      <c r="K138" s="49"/>
      <c r="L138" s="49"/>
      <c r="M138" s="49"/>
      <c r="N138" s="49"/>
      <c r="O138" s="49"/>
    </row>
    <row r="139" spans="1:15" x14ac:dyDescent="0.25">
      <c r="A139" s="49"/>
      <c r="B139" s="49"/>
      <c r="C139" s="49"/>
      <c r="D139" s="49"/>
      <c r="E139" s="51"/>
      <c r="F139" s="9"/>
      <c r="G139" s="49"/>
      <c r="H139" s="49"/>
      <c r="I139" s="49"/>
      <c r="J139" s="49"/>
      <c r="K139" s="49"/>
      <c r="L139" s="49"/>
      <c r="M139" s="49"/>
      <c r="N139" s="49"/>
      <c r="O139" s="49"/>
    </row>
    <row r="140" spans="1:15" x14ac:dyDescent="0.25">
      <c r="A140" s="49"/>
      <c r="B140" s="49"/>
      <c r="C140" s="49"/>
      <c r="D140" s="49"/>
      <c r="E140" s="50"/>
      <c r="F140" s="9"/>
      <c r="G140" s="49"/>
      <c r="H140" s="49"/>
      <c r="I140" s="49"/>
      <c r="J140" s="49"/>
      <c r="K140" s="49"/>
      <c r="L140" s="49"/>
      <c r="M140" s="49"/>
      <c r="N140" s="49"/>
      <c r="O140" s="49"/>
    </row>
    <row r="141" spans="1:15" x14ac:dyDescent="0.25">
      <c r="A141" s="49"/>
      <c r="B141" s="49"/>
      <c r="C141" s="49"/>
      <c r="D141" s="49"/>
      <c r="E141" s="51"/>
      <c r="F141" s="9"/>
      <c r="G141" s="49"/>
      <c r="H141" s="49"/>
      <c r="I141" s="49"/>
      <c r="J141" s="49"/>
      <c r="K141" s="49"/>
      <c r="L141" s="49"/>
      <c r="M141" s="49"/>
      <c r="N141" s="49"/>
      <c r="O141" s="49"/>
    </row>
    <row r="142" spans="1:15" x14ac:dyDescent="0.25">
      <c r="A142" s="49"/>
      <c r="B142" s="49"/>
      <c r="C142" s="49"/>
      <c r="D142" s="49"/>
      <c r="E142" s="50"/>
      <c r="F142" s="9"/>
      <c r="G142" s="49"/>
      <c r="H142" s="49"/>
      <c r="I142" s="49"/>
      <c r="J142" s="49"/>
      <c r="K142" s="49"/>
      <c r="L142" s="49"/>
      <c r="M142" s="49"/>
      <c r="N142" s="49"/>
      <c r="O142" s="49"/>
    </row>
    <row r="143" spans="1:15" x14ac:dyDescent="0.25">
      <c r="A143" s="49"/>
      <c r="B143" s="49"/>
      <c r="C143" s="49"/>
      <c r="D143" s="49"/>
      <c r="E143" s="51"/>
      <c r="F143" s="9"/>
      <c r="G143" s="49"/>
      <c r="H143" s="49"/>
      <c r="I143" s="49"/>
      <c r="J143" s="49"/>
      <c r="K143" s="49"/>
      <c r="L143" s="49"/>
      <c r="M143" s="49"/>
      <c r="N143" s="49"/>
      <c r="O143" s="49"/>
    </row>
    <row r="144" spans="1:15" x14ac:dyDescent="0.25">
      <c r="A144" s="49"/>
      <c r="B144" s="49"/>
      <c r="C144" s="49"/>
      <c r="D144" s="49"/>
      <c r="E144" s="50"/>
      <c r="F144" s="9"/>
      <c r="G144" s="49"/>
      <c r="H144" s="49"/>
      <c r="I144" s="49"/>
      <c r="J144" s="49"/>
      <c r="K144" s="49"/>
      <c r="L144" s="49"/>
      <c r="M144" s="49"/>
      <c r="N144" s="49"/>
      <c r="O144" s="49"/>
    </row>
    <row r="145" spans="1:15" x14ac:dyDescent="0.25">
      <c r="A145" s="49"/>
      <c r="B145" s="49"/>
      <c r="C145" s="49"/>
      <c r="D145" s="49"/>
      <c r="E145" s="51"/>
      <c r="F145" s="9"/>
      <c r="G145" s="49"/>
      <c r="H145" s="49"/>
      <c r="I145" s="49"/>
      <c r="J145" s="49"/>
      <c r="K145" s="49"/>
      <c r="L145" s="49"/>
      <c r="M145" s="49"/>
      <c r="N145" s="49"/>
      <c r="O145" s="49"/>
    </row>
    <row r="146" spans="1:15" x14ac:dyDescent="0.25">
      <c r="A146" s="49"/>
      <c r="B146" s="49"/>
      <c r="C146" s="49"/>
      <c r="D146" s="49"/>
      <c r="E146" s="50"/>
      <c r="F146" s="9"/>
      <c r="G146" s="49"/>
      <c r="H146" s="49"/>
      <c r="I146" s="49"/>
      <c r="J146" s="49"/>
      <c r="K146" s="49"/>
      <c r="L146" s="49"/>
      <c r="M146" s="49"/>
      <c r="N146" s="49"/>
      <c r="O146" s="49"/>
    </row>
    <row r="147" spans="1:15" x14ac:dyDescent="0.25">
      <c r="A147" s="49"/>
      <c r="B147" s="49"/>
      <c r="C147" s="49"/>
      <c r="D147" s="49"/>
      <c r="E147" s="51"/>
      <c r="F147" s="9"/>
      <c r="G147" s="49"/>
      <c r="H147" s="49"/>
      <c r="I147" s="49"/>
      <c r="J147" s="49"/>
      <c r="K147" s="49"/>
      <c r="L147" s="49"/>
      <c r="M147" s="49"/>
      <c r="N147" s="49"/>
      <c r="O147" s="49"/>
    </row>
    <row r="148" spans="1:15" x14ac:dyDescent="0.25">
      <c r="A148" s="49"/>
      <c r="B148" s="49"/>
      <c r="C148" s="49"/>
      <c r="D148" s="49"/>
      <c r="E148" s="50"/>
      <c r="F148" s="9"/>
      <c r="G148" s="49"/>
      <c r="H148" s="49"/>
      <c r="I148" s="49"/>
      <c r="J148" s="49"/>
      <c r="K148" s="49"/>
      <c r="L148" s="49"/>
      <c r="M148" s="49"/>
      <c r="N148" s="49"/>
      <c r="O148" s="49"/>
    </row>
    <row r="149" spans="1:15" x14ac:dyDescent="0.25">
      <c r="A149" s="49"/>
      <c r="B149" s="49"/>
      <c r="C149" s="49"/>
      <c r="D149" s="49"/>
      <c r="E149" s="51"/>
      <c r="F149" s="9"/>
      <c r="G149" s="49"/>
      <c r="H149" s="49"/>
      <c r="I149" s="49"/>
      <c r="J149" s="49"/>
      <c r="K149" s="49"/>
      <c r="L149" s="49"/>
      <c r="M149" s="49"/>
      <c r="N149" s="49"/>
      <c r="O149" s="49"/>
    </row>
    <row r="150" spans="1:15" x14ac:dyDescent="0.25">
      <c r="A150" s="49"/>
      <c r="B150" s="49"/>
      <c r="C150" s="49"/>
      <c r="D150" s="49"/>
      <c r="E150" s="50"/>
      <c r="F150" s="9"/>
      <c r="G150" s="49"/>
      <c r="H150" s="49"/>
      <c r="I150" s="49"/>
      <c r="J150" s="49"/>
      <c r="K150" s="49"/>
      <c r="L150" s="49"/>
      <c r="M150" s="49"/>
      <c r="N150" s="49"/>
      <c r="O150" s="49"/>
    </row>
    <row r="151" spans="1:15" x14ac:dyDescent="0.25">
      <c r="A151" s="49"/>
      <c r="B151" s="49"/>
      <c r="C151" s="49"/>
      <c r="D151" s="49"/>
      <c r="E151" s="51"/>
      <c r="F151" s="9"/>
      <c r="G151" s="49"/>
      <c r="H151" s="49"/>
      <c r="I151" s="49"/>
      <c r="J151" s="49"/>
      <c r="K151" s="49"/>
      <c r="L151" s="49"/>
      <c r="M151" s="49"/>
      <c r="N151" s="49"/>
      <c r="O151" s="49"/>
    </row>
    <row r="152" spans="1:15" x14ac:dyDescent="0.25">
      <c r="A152" s="49"/>
      <c r="B152" s="49"/>
      <c r="C152" s="49"/>
      <c r="D152" s="49"/>
      <c r="E152" s="50"/>
      <c r="F152" s="9"/>
      <c r="G152" s="49"/>
      <c r="H152" s="49"/>
      <c r="I152" s="49"/>
      <c r="J152" s="49"/>
      <c r="K152" s="49"/>
      <c r="L152" s="49"/>
      <c r="M152" s="49"/>
      <c r="N152" s="49"/>
      <c r="O152" s="49"/>
    </row>
    <row r="153" spans="1:15" x14ac:dyDescent="0.25">
      <c r="A153" s="49"/>
      <c r="B153" s="49"/>
      <c r="C153" s="49"/>
      <c r="D153" s="49"/>
      <c r="E153" s="51"/>
      <c r="F153" s="9"/>
      <c r="G153" s="49"/>
      <c r="H153" s="49"/>
      <c r="I153" s="49"/>
      <c r="J153" s="49"/>
      <c r="K153" s="49"/>
      <c r="L153" s="49"/>
      <c r="M153" s="49"/>
      <c r="N153" s="49"/>
      <c r="O153" s="49"/>
    </row>
    <row r="154" spans="1:15" x14ac:dyDescent="0.25">
      <c r="A154" s="49"/>
      <c r="B154" s="49"/>
      <c r="C154" s="49"/>
      <c r="D154" s="49"/>
      <c r="E154" s="50"/>
      <c r="F154" s="9"/>
      <c r="G154" s="49"/>
      <c r="H154" s="49"/>
      <c r="I154" s="49"/>
      <c r="J154" s="49"/>
      <c r="K154" s="49"/>
      <c r="L154" s="49"/>
      <c r="M154" s="49"/>
      <c r="N154" s="49"/>
      <c r="O154" s="49"/>
    </row>
    <row r="155" spans="1:15" x14ac:dyDescent="0.25">
      <c r="A155" s="49"/>
      <c r="B155" s="49"/>
      <c r="C155" s="49"/>
      <c r="D155" s="49"/>
      <c r="E155" s="51"/>
      <c r="F155" s="9"/>
      <c r="G155" s="49"/>
      <c r="H155" s="49"/>
      <c r="I155" s="49"/>
      <c r="J155" s="49"/>
      <c r="K155" s="49"/>
      <c r="L155" s="49"/>
      <c r="M155" s="49"/>
      <c r="N155" s="49"/>
      <c r="O155" s="49"/>
    </row>
    <row r="156" spans="1:15" x14ac:dyDescent="0.25">
      <c r="A156" s="49"/>
      <c r="B156" s="49"/>
      <c r="C156" s="49"/>
      <c r="D156" s="49"/>
      <c r="E156" s="50"/>
      <c r="F156" s="9"/>
      <c r="G156" s="49"/>
      <c r="H156" s="49"/>
      <c r="I156" s="49"/>
      <c r="J156" s="49"/>
      <c r="K156" s="49"/>
      <c r="L156" s="49"/>
      <c r="M156" s="49"/>
      <c r="N156" s="49"/>
      <c r="O156" s="49"/>
    </row>
    <row r="157" spans="1:15" x14ac:dyDescent="0.25">
      <c r="A157" s="49"/>
      <c r="B157" s="49"/>
      <c r="C157" s="49"/>
      <c r="D157" s="49"/>
      <c r="E157" s="51"/>
      <c r="F157" s="9"/>
      <c r="G157" s="49"/>
      <c r="H157" s="49"/>
      <c r="I157" s="49"/>
      <c r="J157" s="49"/>
      <c r="K157" s="49"/>
      <c r="L157" s="49"/>
      <c r="M157" s="49"/>
      <c r="N157" s="49"/>
      <c r="O157" s="49"/>
    </row>
    <row r="158" spans="1:15" x14ac:dyDescent="0.25">
      <c r="A158" s="49"/>
      <c r="B158" s="49"/>
      <c r="C158" s="49"/>
      <c r="D158" s="49"/>
      <c r="E158" s="50"/>
      <c r="F158" s="9"/>
      <c r="G158" s="49"/>
      <c r="H158" s="49"/>
      <c r="I158" s="49"/>
      <c r="J158" s="49"/>
      <c r="K158" s="49"/>
      <c r="L158" s="49"/>
      <c r="M158" s="49"/>
      <c r="N158" s="49"/>
      <c r="O158" s="49"/>
    </row>
    <row r="159" spans="1:15" x14ac:dyDescent="0.25">
      <c r="A159" s="49"/>
      <c r="B159" s="49"/>
      <c r="C159" s="49"/>
      <c r="D159" s="49"/>
      <c r="E159" s="51"/>
      <c r="F159" s="9"/>
      <c r="G159" s="49"/>
      <c r="H159" s="49"/>
      <c r="I159" s="49"/>
      <c r="J159" s="49"/>
      <c r="K159" s="49"/>
      <c r="L159" s="49"/>
      <c r="M159" s="49"/>
      <c r="N159" s="49"/>
      <c r="O159" s="49"/>
    </row>
    <row r="160" spans="1:15" x14ac:dyDescent="0.25">
      <c r="A160" s="49"/>
      <c r="B160" s="49"/>
      <c r="C160" s="49"/>
      <c r="D160" s="49"/>
      <c r="E160" s="50"/>
      <c r="F160" s="9"/>
      <c r="G160" s="49"/>
      <c r="H160" s="49"/>
      <c r="I160" s="49"/>
      <c r="J160" s="49"/>
      <c r="K160" s="49"/>
      <c r="L160" s="49"/>
      <c r="M160" s="49"/>
      <c r="N160" s="49"/>
      <c r="O160" s="49"/>
    </row>
    <row r="161" spans="1:15" x14ac:dyDescent="0.25">
      <c r="A161" s="49"/>
      <c r="B161" s="49"/>
      <c r="C161" s="49"/>
      <c r="D161" s="49"/>
      <c r="E161" s="51"/>
      <c r="F161" s="9"/>
      <c r="G161" s="49"/>
      <c r="H161" s="49"/>
      <c r="I161" s="49"/>
      <c r="J161" s="49"/>
      <c r="K161" s="49"/>
      <c r="L161" s="49"/>
      <c r="M161" s="49"/>
      <c r="N161" s="49"/>
      <c r="O161" s="49"/>
    </row>
    <row r="162" spans="1:15" x14ac:dyDescent="0.25">
      <c r="A162" s="49"/>
      <c r="B162" s="49"/>
      <c r="C162" s="49"/>
      <c r="D162" s="49"/>
      <c r="E162" s="50"/>
      <c r="F162" s="9"/>
      <c r="G162" s="49"/>
      <c r="H162" s="49"/>
      <c r="I162" s="49"/>
      <c r="J162" s="49"/>
      <c r="K162" s="49"/>
      <c r="L162" s="49"/>
      <c r="M162" s="49"/>
      <c r="N162" s="49"/>
      <c r="O162" s="49"/>
    </row>
    <row r="163" spans="1:15" x14ac:dyDescent="0.25">
      <c r="A163" s="49"/>
      <c r="B163" s="49"/>
      <c r="C163" s="49"/>
      <c r="D163" s="49"/>
      <c r="E163" s="51"/>
      <c r="F163" s="9"/>
      <c r="G163" s="49"/>
      <c r="H163" s="49"/>
      <c r="I163" s="49"/>
      <c r="J163" s="49"/>
      <c r="K163" s="49"/>
      <c r="L163" s="49"/>
      <c r="M163" s="49"/>
      <c r="N163" s="49"/>
      <c r="O163" s="49"/>
    </row>
    <row r="164" spans="1:15" x14ac:dyDescent="0.25">
      <c r="A164" s="49"/>
      <c r="B164" s="49"/>
      <c r="C164" s="49"/>
      <c r="D164" s="49"/>
      <c r="E164" s="50"/>
      <c r="F164" s="9"/>
      <c r="G164" s="49"/>
      <c r="H164" s="49"/>
      <c r="I164" s="49"/>
      <c r="J164" s="49"/>
      <c r="K164" s="49"/>
      <c r="L164" s="49"/>
      <c r="M164" s="49"/>
      <c r="N164" s="49"/>
      <c r="O164" s="49"/>
    </row>
    <row r="165" spans="1:15" x14ac:dyDescent="0.25">
      <c r="A165" s="49"/>
      <c r="B165" s="49"/>
      <c r="C165" s="49"/>
      <c r="D165" s="49"/>
      <c r="E165" s="51"/>
      <c r="F165" s="9"/>
      <c r="G165" s="49"/>
      <c r="H165" s="49"/>
      <c r="I165" s="49"/>
      <c r="J165" s="49"/>
      <c r="K165" s="49"/>
      <c r="L165" s="49"/>
      <c r="M165" s="49"/>
      <c r="N165" s="49"/>
      <c r="O165" s="49"/>
    </row>
    <row r="166" spans="1:15" x14ac:dyDescent="0.25">
      <c r="A166" s="49"/>
      <c r="B166" s="49"/>
      <c r="C166" s="49"/>
      <c r="D166" s="49"/>
      <c r="E166" s="50"/>
      <c r="F166" s="9"/>
      <c r="G166" s="49"/>
      <c r="H166" s="49"/>
      <c r="I166" s="49"/>
      <c r="J166" s="49"/>
      <c r="K166" s="49"/>
      <c r="L166" s="49"/>
      <c r="M166" s="49"/>
      <c r="N166" s="49"/>
      <c r="O166" s="49"/>
    </row>
    <row r="167" spans="1:15" x14ac:dyDescent="0.25">
      <c r="A167" s="49"/>
      <c r="B167" s="49"/>
      <c r="C167" s="49"/>
      <c r="D167" s="49"/>
      <c r="E167" s="51"/>
      <c r="F167" s="9"/>
      <c r="G167" s="49"/>
      <c r="H167" s="49"/>
      <c r="I167" s="49"/>
      <c r="J167" s="49"/>
      <c r="K167" s="49"/>
      <c r="L167" s="49"/>
      <c r="M167" s="49"/>
      <c r="N167" s="49"/>
      <c r="O167" s="49"/>
    </row>
    <row r="168" spans="1:15" x14ac:dyDescent="0.25">
      <c r="A168" s="49"/>
      <c r="B168" s="49"/>
      <c r="C168" s="49"/>
      <c r="D168" s="49"/>
      <c r="E168" s="50"/>
      <c r="F168" s="9"/>
      <c r="G168" s="49"/>
      <c r="H168" s="49"/>
      <c r="I168" s="49"/>
      <c r="J168" s="49"/>
      <c r="K168" s="49"/>
      <c r="L168" s="49"/>
      <c r="M168" s="49"/>
      <c r="N168" s="49"/>
      <c r="O168" s="49"/>
    </row>
    <row r="169" spans="1:15" x14ac:dyDescent="0.25">
      <c r="A169" s="49"/>
      <c r="B169" s="49"/>
      <c r="C169" s="49"/>
      <c r="D169" s="49"/>
      <c r="E169" s="51"/>
      <c r="F169" s="9"/>
      <c r="G169" s="49"/>
      <c r="H169" s="49"/>
      <c r="I169" s="49"/>
      <c r="J169" s="49"/>
      <c r="K169" s="49"/>
      <c r="L169" s="49"/>
      <c r="M169" s="49"/>
      <c r="N169" s="49"/>
      <c r="O169" s="49"/>
    </row>
    <row r="170" spans="1:15" x14ac:dyDescent="0.25">
      <c r="A170" s="49"/>
      <c r="B170" s="49"/>
      <c r="C170" s="49"/>
      <c r="D170" s="49"/>
      <c r="E170" s="50"/>
      <c r="F170" s="9"/>
      <c r="G170" s="49"/>
      <c r="H170" s="49"/>
      <c r="I170" s="49"/>
      <c r="J170" s="49"/>
      <c r="K170" s="49"/>
      <c r="L170" s="49"/>
      <c r="M170" s="49"/>
      <c r="N170" s="49"/>
      <c r="O170" s="49"/>
    </row>
    <row r="171" spans="1:15" x14ac:dyDescent="0.25">
      <c r="A171" s="49"/>
      <c r="B171" s="49"/>
      <c r="C171" s="49"/>
      <c r="D171" s="49"/>
      <c r="E171" s="51"/>
      <c r="F171" s="9"/>
      <c r="G171" s="49"/>
      <c r="H171" s="49"/>
      <c r="I171" s="49"/>
      <c r="J171" s="49"/>
      <c r="K171" s="49"/>
      <c r="L171" s="49"/>
      <c r="M171" s="49"/>
      <c r="N171" s="49"/>
      <c r="O171" s="49"/>
    </row>
    <row r="172" spans="1:15" x14ac:dyDescent="0.25">
      <c r="A172" s="49"/>
      <c r="B172" s="49"/>
      <c r="C172" s="49"/>
      <c r="D172" s="49"/>
      <c r="E172" s="50"/>
      <c r="F172" s="9"/>
      <c r="G172" s="49"/>
      <c r="H172" s="49"/>
      <c r="I172" s="49"/>
      <c r="J172" s="49"/>
      <c r="K172" s="49"/>
      <c r="L172" s="49"/>
      <c r="M172" s="49"/>
      <c r="N172" s="49"/>
      <c r="O172" s="49"/>
    </row>
    <row r="173" spans="1:15" x14ac:dyDescent="0.25">
      <c r="A173" s="49"/>
      <c r="B173" s="49"/>
      <c r="C173" s="49"/>
      <c r="D173" s="49"/>
      <c r="E173" s="51"/>
      <c r="F173" s="9"/>
      <c r="G173" s="49"/>
      <c r="H173" s="49"/>
      <c r="I173" s="49"/>
      <c r="J173" s="49"/>
      <c r="K173" s="49"/>
      <c r="L173" s="49"/>
      <c r="M173" s="49"/>
      <c r="N173" s="49"/>
      <c r="O173" s="49"/>
    </row>
  </sheetData>
  <mergeCells count="1166">
    <mergeCell ref="K54:K55"/>
    <mergeCell ref="L54:L55"/>
    <mergeCell ref="M54:M55"/>
    <mergeCell ref="N54:N55"/>
    <mergeCell ref="O54:O55"/>
    <mergeCell ref="A56:A57"/>
    <mergeCell ref="B56:B57"/>
    <mergeCell ref="C56:C57"/>
    <mergeCell ref="D56:D57"/>
    <mergeCell ref="E56:E57"/>
    <mergeCell ref="G56:G57"/>
    <mergeCell ref="H56:H57"/>
    <mergeCell ref="I56:I57"/>
    <mergeCell ref="J56:J57"/>
    <mergeCell ref="K56:K57"/>
    <mergeCell ref="L56:L57"/>
    <mergeCell ref="M56:M57"/>
    <mergeCell ref="N56:N57"/>
    <mergeCell ref="O56:O57"/>
    <mergeCell ref="A54:A55"/>
    <mergeCell ref="B54:B55"/>
    <mergeCell ref="C54:C55"/>
    <mergeCell ref="D54:D55"/>
    <mergeCell ref="E54:E55"/>
    <mergeCell ref="G54:G55"/>
    <mergeCell ref="H54:H55"/>
    <mergeCell ref="I54:I55"/>
    <mergeCell ref="J54:J55"/>
    <mergeCell ref="K50:K51"/>
    <mergeCell ref="L50:L51"/>
    <mergeCell ref="M50:M51"/>
    <mergeCell ref="N50:N51"/>
    <mergeCell ref="O50:O51"/>
    <mergeCell ref="A52:A53"/>
    <mergeCell ref="B52:B53"/>
    <mergeCell ref="C52:C53"/>
    <mergeCell ref="D52:D53"/>
    <mergeCell ref="E52:E53"/>
    <mergeCell ref="G52:G53"/>
    <mergeCell ref="H52:H53"/>
    <mergeCell ref="I52:I53"/>
    <mergeCell ref="J52:J53"/>
    <mergeCell ref="K52:K53"/>
    <mergeCell ref="L52:L53"/>
    <mergeCell ref="M52:M53"/>
    <mergeCell ref="N52:N53"/>
    <mergeCell ref="O52:O53"/>
    <mergeCell ref="A50:A51"/>
    <mergeCell ref="B50:B51"/>
    <mergeCell ref="C50:C51"/>
    <mergeCell ref="D50:D51"/>
    <mergeCell ref="E50:E51"/>
    <mergeCell ref="G50:G51"/>
    <mergeCell ref="H50:H51"/>
    <mergeCell ref="I50:I51"/>
    <mergeCell ref="J50:J51"/>
    <mergeCell ref="K170:K171"/>
    <mergeCell ref="L170:L171"/>
    <mergeCell ref="M170:M171"/>
    <mergeCell ref="N170:N171"/>
    <mergeCell ref="O170:O171"/>
    <mergeCell ref="A172:A173"/>
    <mergeCell ref="B172:B173"/>
    <mergeCell ref="C172:C173"/>
    <mergeCell ref="D172:D173"/>
    <mergeCell ref="E172:E173"/>
    <mergeCell ref="G172:G173"/>
    <mergeCell ref="H172:H173"/>
    <mergeCell ref="I172:I173"/>
    <mergeCell ref="J172:J173"/>
    <mergeCell ref="K172:K173"/>
    <mergeCell ref="L172:L173"/>
    <mergeCell ref="M172:M173"/>
    <mergeCell ref="N172:N173"/>
    <mergeCell ref="O172:O173"/>
    <mergeCell ref="A170:A171"/>
    <mergeCell ref="B170:B171"/>
    <mergeCell ref="C170:C171"/>
    <mergeCell ref="D170:D171"/>
    <mergeCell ref="E170:E171"/>
    <mergeCell ref="G170:G171"/>
    <mergeCell ref="H170:H171"/>
    <mergeCell ref="I170:I171"/>
    <mergeCell ref="J170:J171"/>
    <mergeCell ref="K166:K167"/>
    <mergeCell ref="L166:L167"/>
    <mergeCell ref="M166:M167"/>
    <mergeCell ref="N166:N167"/>
    <mergeCell ref="O166:O167"/>
    <mergeCell ref="A168:A169"/>
    <mergeCell ref="B168:B169"/>
    <mergeCell ref="C168:C169"/>
    <mergeCell ref="D168:D169"/>
    <mergeCell ref="E168:E169"/>
    <mergeCell ref="G168:G169"/>
    <mergeCell ref="H168:H169"/>
    <mergeCell ref="I168:I169"/>
    <mergeCell ref="J168:J169"/>
    <mergeCell ref="K168:K169"/>
    <mergeCell ref="L168:L169"/>
    <mergeCell ref="M168:M169"/>
    <mergeCell ref="N168:N169"/>
    <mergeCell ref="O168:O169"/>
    <mergeCell ref="A166:A167"/>
    <mergeCell ref="B166:B167"/>
    <mergeCell ref="C166:C167"/>
    <mergeCell ref="D166:D167"/>
    <mergeCell ref="E166:E167"/>
    <mergeCell ref="G166:G167"/>
    <mergeCell ref="H166:H167"/>
    <mergeCell ref="I166:I167"/>
    <mergeCell ref="J166:J167"/>
    <mergeCell ref="K162:K163"/>
    <mergeCell ref="L162:L163"/>
    <mergeCell ref="M162:M163"/>
    <mergeCell ref="N162:N163"/>
    <mergeCell ref="O162:O163"/>
    <mergeCell ref="A164:A165"/>
    <mergeCell ref="B164:B165"/>
    <mergeCell ref="C164:C165"/>
    <mergeCell ref="D164:D165"/>
    <mergeCell ref="E164:E165"/>
    <mergeCell ref="G164:G165"/>
    <mergeCell ref="H164:H165"/>
    <mergeCell ref="I164:I165"/>
    <mergeCell ref="J164:J165"/>
    <mergeCell ref="K164:K165"/>
    <mergeCell ref="L164:L165"/>
    <mergeCell ref="M164:M165"/>
    <mergeCell ref="N164:N165"/>
    <mergeCell ref="O164:O165"/>
    <mergeCell ref="A162:A163"/>
    <mergeCell ref="B162:B163"/>
    <mergeCell ref="C162:C163"/>
    <mergeCell ref="D162:D163"/>
    <mergeCell ref="E162:E163"/>
    <mergeCell ref="G162:G163"/>
    <mergeCell ref="H162:H163"/>
    <mergeCell ref="I162:I163"/>
    <mergeCell ref="J162:J163"/>
    <mergeCell ref="K158:K159"/>
    <mergeCell ref="L158:L159"/>
    <mergeCell ref="M158:M159"/>
    <mergeCell ref="N158:N159"/>
    <mergeCell ref="O158:O159"/>
    <mergeCell ref="A160:A161"/>
    <mergeCell ref="B160:B161"/>
    <mergeCell ref="C160:C161"/>
    <mergeCell ref="D160:D161"/>
    <mergeCell ref="E160:E161"/>
    <mergeCell ref="G160:G161"/>
    <mergeCell ref="H160:H161"/>
    <mergeCell ref="I160:I161"/>
    <mergeCell ref="J160:J161"/>
    <mergeCell ref="K160:K161"/>
    <mergeCell ref="L160:L161"/>
    <mergeCell ref="M160:M161"/>
    <mergeCell ref="N160:N161"/>
    <mergeCell ref="O160:O161"/>
    <mergeCell ref="A158:A159"/>
    <mergeCell ref="B158:B159"/>
    <mergeCell ref="C158:C159"/>
    <mergeCell ref="D158:D159"/>
    <mergeCell ref="E158:E159"/>
    <mergeCell ref="G158:G159"/>
    <mergeCell ref="H158:H159"/>
    <mergeCell ref="I158:I159"/>
    <mergeCell ref="J158:J159"/>
    <mergeCell ref="K154:K155"/>
    <mergeCell ref="L154:L155"/>
    <mergeCell ref="M154:M155"/>
    <mergeCell ref="N154:N155"/>
    <mergeCell ref="O154:O155"/>
    <mergeCell ref="A156:A157"/>
    <mergeCell ref="B156:B157"/>
    <mergeCell ref="C156:C157"/>
    <mergeCell ref="D156:D157"/>
    <mergeCell ref="E156:E157"/>
    <mergeCell ref="G156:G157"/>
    <mergeCell ref="H156:H157"/>
    <mergeCell ref="I156:I157"/>
    <mergeCell ref="J156:J157"/>
    <mergeCell ref="K156:K157"/>
    <mergeCell ref="L156:L157"/>
    <mergeCell ref="M156:M157"/>
    <mergeCell ref="N156:N157"/>
    <mergeCell ref="O156:O157"/>
    <mergeCell ref="A154:A155"/>
    <mergeCell ref="B154:B155"/>
    <mergeCell ref="C154:C155"/>
    <mergeCell ref="D154:D155"/>
    <mergeCell ref="E154:E155"/>
    <mergeCell ref="G154:G155"/>
    <mergeCell ref="H154:H155"/>
    <mergeCell ref="I154:I155"/>
    <mergeCell ref="J154:J155"/>
    <mergeCell ref="K150:K151"/>
    <mergeCell ref="L150:L151"/>
    <mergeCell ref="M150:M151"/>
    <mergeCell ref="N150:N151"/>
    <mergeCell ref="O150:O151"/>
    <mergeCell ref="A152:A153"/>
    <mergeCell ref="B152:B153"/>
    <mergeCell ref="C152:C153"/>
    <mergeCell ref="D152:D153"/>
    <mergeCell ref="E152:E153"/>
    <mergeCell ref="G152:G153"/>
    <mergeCell ref="H152:H153"/>
    <mergeCell ref="I152:I153"/>
    <mergeCell ref="J152:J153"/>
    <mergeCell ref="K152:K153"/>
    <mergeCell ref="L152:L153"/>
    <mergeCell ref="M152:M153"/>
    <mergeCell ref="N152:N153"/>
    <mergeCell ref="O152:O153"/>
    <mergeCell ref="A150:A151"/>
    <mergeCell ref="B150:B151"/>
    <mergeCell ref="C150:C151"/>
    <mergeCell ref="D150:D151"/>
    <mergeCell ref="E150:E151"/>
    <mergeCell ref="G150:G151"/>
    <mergeCell ref="H150:H151"/>
    <mergeCell ref="I150:I151"/>
    <mergeCell ref="J150:J151"/>
    <mergeCell ref="K146:K147"/>
    <mergeCell ref="L146:L147"/>
    <mergeCell ref="M146:M147"/>
    <mergeCell ref="N146:N147"/>
    <mergeCell ref="O146:O147"/>
    <mergeCell ref="A148:A149"/>
    <mergeCell ref="B148:B149"/>
    <mergeCell ref="C148:C149"/>
    <mergeCell ref="D148:D149"/>
    <mergeCell ref="E148:E149"/>
    <mergeCell ref="G148:G149"/>
    <mergeCell ref="H148:H149"/>
    <mergeCell ref="I148:I149"/>
    <mergeCell ref="J148:J149"/>
    <mergeCell ref="K148:K149"/>
    <mergeCell ref="L148:L149"/>
    <mergeCell ref="M148:M149"/>
    <mergeCell ref="N148:N149"/>
    <mergeCell ref="O148:O149"/>
    <mergeCell ref="A146:A147"/>
    <mergeCell ref="B146:B147"/>
    <mergeCell ref="C146:C147"/>
    <mergeCell ref="D146:D147"/>
    <mergeCell ref="E146:E147"/>
    <mergeCell ref="G146:G147"/>
    <mergeCell ref="H146:H147"/>
    <mergeCell ref="I146:I147"/>
    <mergeCell ref="J146:J147"/>
    <mergeCell ref="K142:K143"/>
    <mergeCell ref="L142:L143"/>
    <mergeCell ref="M142:M143"/>
    <mergeCell ref="N142:N143"/>
    <mergeCell ref="O142:O143"/>
    <mergeCell ref="A144:A145"/>
    <mergeCell ref="B144:B145"/>
    <mergeCell ref="C144:C145"/>
    <mergeCell ref="D144:D145"/>
    <mergeCell ref="E144:E145"/>
    <mergeCell ref="G144:G145"/>
    <mergeCell ref="H144:H145"/>
    <mergeCell ref="I144:I145"/>
    <mergeCell ref="J144:J145"/>
    <mergeCell ref="K144:K145"/>
    <mergeCell ref="L144:L145"/>
    <mergeCell ref="M144:M145"/>
    <mergeCell ref="N144:N145"/>
    <mergeCell ref="O144:O145"/>
    <mergeCell ref="A142:A143"/>
    <mergeCell ref="B142:B143"/>
    <mergeCell ref="C142:C143"/>
    <mergeCell ref="D142:D143"/>
    <mergeCell ref="E142:E143"/>
    <mergeCell ref="G142:G143"/>
    <mergeCell ref="H142:H143"/>
    <mergeCell ref="I142:I143"/>
    <mergeCell ref="J142:J143"/>
    <mergeCell ref="K138:K139"/>
    <mergeCell ref="L138:L139"/>
    <mergeCell ref="M138:M139"/>
    <mergeCell ref="N138:N139"/>
    <mergeCell ref="O138:O139"/>
    <mergeCell ref="A140:A141"/>
    <mergeCell ref="B140:B141"/>
    <mergeCell ref="C140:C141"/>
    <mergeCell ref="D140:D141"/>
    <mergeCell ref="E140:E141"/>
    <mergeCell ref="G140:G141"/>
    <mergeCell ref="H140:H141"/>
    <mergeCell ref="I140:I141"/>
    <mergeCell ref="J140:J141"/>
    <mergeCell ref="K140:K141"/>
    <mergeCell ref="L140:L141"/>
    <mergeCell ref="M140:M141"/>
    <mergeCell ref="N140:N141"/>
    <mergeCell ref="O140:O141"/>
    <mergeCell ref="A138:A139"/>
    <mergeCell ref="B138:B139"/>
    <mergeCell ref="C138:C139"/>
    <mergeCell ref="D138:D139"/>
    <mergeCell ref="E138:E139"/>
    <mergeCell ref="G138:G139"/>
    <mergeCell ref="H138:H139"/>
    <mergeCell ref="I138:I139"/>
    <mergeCell ref="J138:J139"/>
    <mergeCell ref="K134:K135"/>
    <mergeCell ref="L134:L135"/>
    <mergeCell ref="M134:M135"/>
    <mergeCell ref="N134:N135"/>
    <mergeCell ref="O134:O135"/>
    <mergeCell ref="A136:A137"/>
    <mergeCell ref="B136:B137"/>
    <mergeCell ref="C136:C137"/>
    <mergeCell ref="D136:D137"/>
    <mergeCell ref="E136:E137"/>
    <mergeCell ref="G136:G137"/>
    <mergeCell ref="H136:H137"/>
    <mergeCell ref="I136:I137"/>
    <mergeCell ref="J136:J137"/>
    <mergeCell ref="K136:K137"/>
    <mergeCell ref="L136:L137"/>
    <mergeCell ref="M136:M137"/>
    <mergeCell ref="N136:N137"/>
    <mergeCell ref="O136:O137"/>
    <mergeCell ref="A134:A135"/>
    <mergeCell ref="B134:B135"/>
    <mergeCell ref="C134:C135"/>
    <mergeCell ref="D134:D135"/>
    <mergeCell ref="E134:E135"/>
    <mergeCell ref="G134:G135"/>
    <mergeCell ref="H134:H135"/>
    <mergeCell ref="I134:I135"/>
    <mergeCell ref="J134:J135"/>
    <mergeCell ref="K130:K131"/>
    <mergeCell ref="L130:L131"/>
    <mergeCell ref="M130:M131"/>
    <mergeCell ref="N130:N131"/>
    <mergeCell ref="O130:O131"/>
    <mergeCell ref="A132:A133"/>
    <mergeCell ref="B132:B133"/>
    <mergeCell ref="C132:C133"/>
    <mergeCell ref="D132:D133"/>
    <mergeCell ref="E132:E133"/>
    <mergeCell ref="G132:G133"/>
    <mergeCell ref="H132:H133"/>
    <mergeCell ref="I132:I133"/>
    <mergeCell ref="J132:J133"/>
    <mergeCell ref="K132:K133"/>
    <mergeCell ref="L132:L133"/>
    <mergeCell ref="M132:M133"/>
    <mergeCell ref="N132:N133"/>
    <mergeCell ref="O132:O133"/>
    <mergeCell ref="A130:A131"/>
    <mergeCell ref="B130:B131"/>
    <mergeCell ref="C130:C131"/>
    <mergeCell ref="D130:D131"/>
    <mergeCell ref="E130:E131"/>
    <mergeCell ref="G130:G131"/>
    <mergeCell ref="H130:H131"/>
    <mergeCell ref="I130:I131"/>
    <mergeCell ref="J130:J131"/>
    <mergeCell ref="K126:K127"/>
    <mergeCell ref="L126:L127"/>
    <mergeCell ref="M126:M127"/>
    <mergeCell ref="N126:N127"/>
    <mergeCell ref="O126:O127"/>
    <mergeCell ref="A128:A129"/>
    <mergeCell ref="B128:B129"/>
    <mergeCell ref="C128:C129"/>
    <mergeCell ref="D128:D129"/>
    <mergeCell ref="E128:E129"/>
    <mergeCell ref="G128:G129"/>
    <mergeCell ref="H128:H129"/>
    <mergeCell ref="I128:I129"/>
    <mergeCell ref="J128:J129"/>
    <mergeCell ref="K128:K129"/>
    <mergeCell ref="L128:L129"/>
    <mergeCell ref="M128:M129"/>
    <mergeCell ref="N128:N129"/>
    <mergeCell ref="O128:O129"/>
    <mergeCell ref="A126:A127"/>
    <mergeCell ref="B126:B127"/>
    <mergeCell ref="C126:C127"/>
    <mergeCell ref="D126:D127"/>
    <mergeCell ref="E126:E127"/>
    <mergeCell ref="G126:G127"/>
    <mergeCell ref="H126:H127"/>
    <mergeCell ref="I126:I127"/>
    <mergeCell ref="J126:J127"/>
    <mergeCell ref="K122:K123"/>
    <mergeCell ref="L122:L123"/>
    <mergeCell ref="M122:M123"/>
    <mergeCell ref="N122:N123"/>
    <mergeCell ref="O122:O123"/>
    <mergeCell ref="A124:A125"/>
    <mergeCell ref="B124:B125"/>
    <mergeCell ref="C124:C125"/>
    <mergeCell ref="D124:D125"/>
    <mergeCell ref="E124:E125"/>
    <mergeCell ref="G124:G125"/>
    <mergeCell ref="H124:H125"/>
    <mergeCell ref="I124:I125"/>
    <mergeCell ref="J124:J125"/>
    <mergeCell ref="K124:K125"/>
    <mergeCell ref="L124:L125"/>
    <mergeCell ref="M124:M125"/>
    <mergeCell ref="N124:N125"/>
    <mergeCell ref="O124:O125"/>
    <mergeCell ref="A122:A123"/>
    <mergeCell ref="B122:B123"/>
    <mergeCell ref="C122:C123"/>
    <mergeCell ref="D122:D123"/>
    <mergeCell ref="E122:E123"/>
    <mergeCell ref="G122:G123"/>
    <mergeCell ref="H122:H123"/>
    <mergeCell ref="I122:I123"/>
    <mergeCell ref="J122:J123"/>
    <mergeCell ref="K118:K119"/>
    <mergeCell ref="L118:L119"/>
    <mergeCell ref="M118:M119"/>
    <mergeCell ref="N118:N119"/>
    <mergeCell ref="O118:O119"/>
    <mergeCell ref="A120:A121"/>
    <mergeCell ref="B120:B121"/>
    <mergeCell ref="C120:C121"/>
    <mergeCell ref="D120:D121"/>
    <mergeCell ref="E120:E121"/>
    <mergeCell ref="G120:G121"/>
    <mergeCell ref="H120:H121"/>
    <mergeCell ref="I120:I121"/>
    <mergeCell ref="J120:J121"/>
    <mergeCell ref="K120:K121"/>
    <mergeCell ref="L120:L121"/>
    <mergeCell ref="M120:M121"/>
    <mergeCell ref="N120:N121"/>
    <mergeCell ref="O120:O121"/>
    <mergeCell ref="A118:A119"/>
    <mergeCell ref="B118:B119"/>
    <mergeCell ref="C118:C119"/>
    <mergeCell ref="D118:D119"/>
    <mergeCell ref="E118:E119"/>
    <mergeCell ref="G118:G119"/>
    <mergeCell ref="H118:H119"/>
    <mergeCell ref="I118:I119"/>
    <mergeCell ref="J118:J119"/>
    <mergeCell ref="K114:K115"/>
    <mergeCell ref="L114:L115"/>
    <mergeCell ref="M114:M115"/>
    <mergeCell ref="N114:N115"/>
    <mergeCell ref="O114:O115"/>
    <mergeCell ref="A116:A117"/>
    <mergeCell ref="B116:B117"/>
    <mergeCell ref="C116:C117"/>
    <mergeCell ref="D116:D117"/>
    <mergeCell ref="E116:E117"/>
    <mergeCell ref="G116:G117"/>
    <mergeCell ref="H116:H117"/>
    <mergeCell ref="I116:I117"/>
    <mergeCell ref="J116:J117"/>
    <mergeCell ref="K116:K117"/>
    <mergeCell ref="L116:L117"/>
    <mergeCell ref="M116:M117"/>
    <mergeCell ref="N116:N117"/>
    <mergeCell ref="O116:O117"/>
    <mergeCell ref="A114:A115"/>
    <mergeCell ref="B114:B115"/>
    <mergeCell ref="C114:C115"/>
    <mergeCell ref="D114:D115"/>
    <mergeCell ref="E114:E115"/>
    <mergeCell ref="G114:G115"/>
    <mergeCell ref="H114:H115"/>
    <mergeCell ref="I114:I115"/>
    <mergeCell ref="J114:J115"/>
    <mergeCell ref="K110:K111"/>
    <mergeCell ref="L110:L111"/>
    <mergeCell ref="M110:M111"/>
    <mergeCell ref="N110:N111"/>
    <mergeCell ref="O110:O111"/>
    <mergeCell ref="A112:A113"/>
    <mergeCell ref="B112:B113"/>
    <mergeCell ref="C112:C113"/>
    <mergeCell ref="D112:D113"/>
    <mergeCell ref="E112:E113"/>
    <mergeCell ref="G112:G113"/>
    <mergeCell ref="H112:H113"/>
    <mergeCell ref="I112:I113"/>
    <mergeCell ref="J112:J113"/>
    <mergeCell ref="K112:K113"/>
    <mergeCell ref="L112:L113"/>
    <mergeCell ref="M112:M113"/>
    <mergeCell ref="N112:N113"/>
    <mergeCell ref="O112:O113"/>
    <mergeCell ref="A110:A111"/>
    <mergeCell ref="B110:B111"/>
    <mergeCell ref="C110:C111"/>
    <mergeCell ref="D110:D111"/>
    <mergeCell ref="E110:E111"/>
    <mergeCell ref="G110:G111"/>
    <mergeCell ref="H110:H111"/>
    <mergeCell ref="I110:I111"/>
    <mergeCell ref="J110:J111"/>
    <mergeCell ref="K106:K107"/>
    <mergeCell ref="L106:L107"/>
    <mergeCell ref="M106:M107"/>
    <mergeCell ref="N106:N107"/>
    <mergeCell ref="O106:O107"/>
    <mergeCell ref="A108:A109"/>
    <mergeCell ref="B108:B109"/>
    <mergeCell ref="C108:C109"/>
    <mergeCell ref="D108:D109"/>
    <mergeCell ref="E108:E109"/>
    <mergeCell ref="G108:G109"/>
    <mergeCell ref="H108:H109"/>
    <mergeCell ref="I108:I109"/>
    <mergeCell ref="J108:J109"/>
    <mergeCell ref="K108:K109"/>
    <mergeCell ref="L108:L109"/>
    <mergeCell ref="M108:M109"/>
    <mergeCell ref="N108:N109"/>
    <mergeCell ref="O108:O109"/>
    <mergeCell ref="A106:A107"/>
    <mergeCell ref="B106:B107"/>
    <mergeCell ref="C106:C107"/>
    <mergeCell ref="D106:D107"/>
    <mergeCell ref="E106:E107"/>
    <mergeCell ref="G106:G107"/>
    <mergeCell ref="H106:H107"/>
    <mergeCell ref="I106:I107"/>
    <mergeCell ref="J106:J107"/>
    <mergeCell ref="K102:K103"/>
    <mergeCell ref="L102:L103"/>
    <mergeCell ref="M102:M103"/>
    <mergeCell ref="N102:N103"/>
    <mergeCell ref="O102:O103"/>
    <mergeCell ref="A104:A105"/>
    <mergeCell ref="B104:B105"/>
    <mergeCell ref="C104:C105"/>
    <mergeCell ref="D104:D105"/>
    <mergeCell ref="E104:E105"/>
    <mergeCell ref="G104:G105"/>
    <mergeCell ref="H104:H105"/>
    <mergeCell ref="I104:I105"/>
    <mergeCell ref="J104:J105"/>
    <mergeCell ref="K104:K105"/>
    <mergeCell ref="L104:L105"/>
    <mergeCell ref="M104:M105"/>
    <mergeCell ref="N104:N105"/>
    <mergeCell ref="O104:O105"/>
    <mergeCell ref="A102:A103"/>
    <mergeCell ref="B102:B103"/>
    <mergeCell ref="C102:C103"/>
    <mergeCell ref="D102:D103"/>
    <mergeCell ref="E102:E103"/>
    <mergeCell ref="G102:G103"/>
    <mergeCell ref="H102:H103"/>
    <mergeCell ref="I102:I103"/>
    <mergeCell ref="J102:J103"/>
    <mergeCell ref="K98:K99"/>
    <mergeCell ref="L98:L99"/>
    <mergeCell ref="M98:M99"/>
    <mergeCell ref="N98:N99"/>
    <mergeCell ref="O98:O99"/>
    <mergeCell ref="A100:A101"/>
    <mergeCell ref="B100:B101"/>
    <mergeCell ref="C100:C101"/>
    <mergeCell ref="D100:D101"/>
    <mergeCell ref="E100:E101"/>
    <mergeCell ref="G100:G101"/>
    <mergeCell ref="H100:H101"/>
    <mergeCell ref="I100:I101"/>
    <mergeCell ref="J100:J101"/>
    <mergeCell ref="K100:K101"/>
    <mergeCell ref="L100:L101"/>
    <mergeCell ref="M100:M101"/>
    <mergeCell ref="N100:N101"/>
    <mergeCell ref="O100:O101"/>
    <mergeCell ref="A98:A99"/>
    <mergeCell ref="B98:B99"/>
    <mergeCell ref="C98:C99"/>
    <mergeCell ref="D98:D99"/>
    <mergeCell ref="E98:E99"/>
    <mergeCell ref="G98:G99"/>
    <mergeCell ref="H98:H99"/>
    <mergeCell ref="I98:I99"/>
    <mergeCell ref="J98:J99"/>
    <mergeCell ref="K94:K95"/>
    <mergeCell ref="L94:L95"/>
    <mergeCell ref="M94:M95"/>
    <mergeCell ref="N94:N95"/>
    <mergeCell ref="O94:O95"/>
    <mergeCell ref="A96:A97"/>
    <mergeCell ref="B96:B97"/>
    <mergeCell ref="C96:C97"/>
    <mergeCell ref="D96:D97"/>
    <mergeCell ref="E96:E97"/>
    <mergeCell ref="G96:G97"/>
    <mergeCell ref="H96:H97"/>
    <mergeCell ref="I96:I97"/>
    <mergeCell ref="J96:J97"/>
    <mergeCell ref="K96:K97"/>
    <mergeCell ref="L96:L97"/>
    <mergeCell ref="M96:M97"/>
    <mergeCell ref="N96:N97"/>
    <mergeCell ref="O96:O97"/>
    <mergeCell ref="A94:A95"/>
    <mergeCell ref="B94:B95"/>
    <mergeCell ref="C94:C95"/>
    <mergeCell ref="D94:D95"/>
    <mergeCell ref="E94:E95"/>
    <mergeCell ref="G94:G95"/>
    <mergeCell ref="H94:H95"/>
    <mergeCell ref="I94:I95"/>
    <mergeCell ref="J94:J95"/>
    <mergeCell ref="K90:K91"/>
    <mergeCell ref="L90:L91"/>
    <mergeCell ref="M90:M91"/>
    <mergeCell ref="N90:N91"/>
    <mergeCell ref="O90:O91"/>
    <mergeCell ref="A92:A93"/>
    <mergeCell ref="B92:B93"/>
    <mergeCell ref="C92:C93"/>
    <mergeCell ref="D92:D93"/>
    <mergeCell ref="E92:E93"/>
    <mergeCell ref="G92:G93"/>
    <mergeCell ref="H92:H93"/>
    <mergeCell ref="I92:I93"/>
    <mergeCell ref="J92:J93"/>
    <mergeCell ref="K92:K93"/>
    <mergeCell ref="L92:L93"/>
    <mergeCell ref="M92:M93"/>
    <mergeCell ref="N92:N93"/>
    <mergeCell ref="O92:O93"/>
    <mergeCell ref="A90:A91"/>
    <mergeCell ref="B90:B91"/>
    <mergeCell ref="C90:C91"/>
    <mergeCell ref="D90:D91"/>
    <mergeCell ref="E90:E91"/>
    <mergeCell ref="G90:G91"/>
    <mergeCell ref="H90:H91"/>
    <mergeCell ref="I90:I91"/>
    <mergeCell ref="J90:J91"/>
    <mergeCell ref="K86:K87"/>
    <mergeCell ref="L86:L87"/>
    <mergeCell ref="M86:M87"/>
    <mergeCell ref="N86:N87"/>
    <mergeCell ref="O86:O87"/>
    <mergeCell ref="A88:A89"/>
    <mergeCell ref="B88:B89"/>
    <mergeCell ref="C88:C89"/>
    <mergeCell ref="D88:D89"/>
    <mergeCell ref="E88:E89"/>
    <mergeCell ref="G88:G89"/>
    <mergeCell ref="H88:H89"/>
    <mergeCell ref="I88:I89"/>
    <mergeCell ref="J88:J89"/>
    <mergeCell ref="K88:K89"/>
    <mergeCell ref="L88:L89"/>
    <mergeCell ref="M88:M89"/>
    <mergeCell ref="N88:N89"/>
    <mergeCell ref="O88:O89"/>
    <mergeCell ref="A86:A87"/>
    <mergeCell ref="B86:B87"/>
    <mergeCell ref="C86:C87"/>
    <mergeCell ref="D86:D87"/>
    <mergeCell ref="E86:E87"/>
    <mergeCell ref="G86:G87"/>
    <mergeCell ref="H86:H87"/>
    <mergeCell ref="I86:I87"/>
    <mergeCell ref="J86:J87"/>
    <mergeCell ref="K62:K63"/>
    <mergeCell ref="L62:L63"/>
    <mergeCell ref="M62:M63"/>
    <mergeCell ref="N62:N63"/>
    <mergeCell ref="O62:O63"/>
    <mergeCell ref="A78:A79"/>
    <mergeCell ref="B78:B79"/>
    <mergeCell ref="C78:C79"/>
    <mergeCell ref="D78:D79"/>
    <mergeCell ref="E78:E79"/>
    <mergeCell ref="G78:G79"/>
    <mergeCell ref="H78:H79"/>
    <mergeCell ref="I78:I79"/>
    <mergeCell ref="J78:J79"/>
    <mergeCell ref="K78:K79"/>
    <mergeCell ref="L78:L79"/>
    <mergeCell ref="M78:M79"/>
    <mergeCell ref="N78:N79"/>
    <mergeCell ref="O78:O79"/>
    <mergeCell ref="A62:A63"/>
    <mergeCell ref="B62:B63"/>
    <mergeCell ref="C62:C63"/>
    <mergeCell ref="D62:D63"/>
    <mergeCell ref="E62:E63"/>
    <mergeCell ref="G62:G63"/>
    <mergeCell ref="H62:H63"/>
    <mergeCell ref="I62:I63"/>
    <mergeCell ref="J62:J63"/>
    <mergeCell ref="K72:K73"/>
    <mergeCell ref="L72:L73"/>
    <mergeCell ref="M72:M73"/>
    <mergeCell ref="N72:N73"/>
    <mergeCell ref="K58:K59"/>
    <mergeCell ref="L58:L59"/>
    <mergeCell ref="M58:M59"/>
    <mergeCell ref="N58:N59"/>
    <mergeCell ref="O58:O59"/>
    <mergeCell ref="A60:A61"/>
    <mergeCell ref="B60:B61"/>
    <mergeCell ref="C60:C61"/>
    <mergeCell ref="D60:D61"/>
    <mergeCell ref="E60:E61"/>
    <mergeCell ref="G60:G61"/>
    <mergeCell ref="H60:H61"/>
    <mergeCell ref="I60:I61"/>
    <mergeCell ref="J60:J61"/>
    <mergeCell ref="K60:K61"/>
    <mergeCell ref="L60:L61"/>
    <mergeCell ref="M60:M61"/>
    <mergeCell ref="N60:N61"/>
    <mergeCell ref="O60:O61"/>
    <mergeCell ref="A58:A59"/>
    <mergeCell ref="B58:B59"/>
    <mergeCell ref="C58:C59"/>
    <mergeCell ref="D58:D59"/>
    <mergeCell ref="E58:E59"/>
    <mergeCell ref="G58:G59"/>
    <mergeCell ref="H58:H59"/>
    <mergeCell ref="I58:I59"/>
    <mergeCell ref="J58:J59"/>
    <mergeCell ref="K84:K85"/>
    <mergeCell ref="L84:L85"/>
    <mergeCell ref="M84:M85"/>
    <mergeCell ref="N84:N85"/>
    <mergeCell ref="O84:O85"/>
    <mergeCell ref="A76:A77"/>
    <mergeCell ref="B76:B77"/>
    <mergeCell ref="C76:C77"/>
    <mergeCell ref="D76:D77"/>
    <mergeCell ref="E76:E77"/>
    <mergeCell ref="G76:G77"/>
    <mergeCell ref="H76:H77"/>
    <mergeCell ref="I76:I77"/>
    <mergeCell ref="J76:J77"/>
    <mergeCell ref="K76:K77"/>
    <mergeCell ref="L76:L77"/>
    <mergeCell ref="M76:M77"/>
    <mergeCell ref="N76:N77"/>
    <mergeCell ref="O76:O77"/>
    <mergeCell ref="A84:A85"/>
    <mergeCell ref="B84:B85"/>
    <mergeCell ref="C84:C85"/>
    <mergeCell ref="D84:D85"/>
    <mergeCell ref="E84:E85"/>
    <mergeCell ref="G84:G85"/>
    <mergeCell ref="H84:H85"/>
    <mergeCell ref="I84:I85"/>
    <mergeCell ref="J84:J85"/>
    <mergeCell ref="K80:K81"/>
    <mergeCell ref="L80:L81"/>
    <mergeCell ref="M80:M81"/>
    <mergeCell ref="N80:N81"/>
    <mergeCell ref="O80:O81"/>
    <mergeCell ref="A82:A83"/>
    <mergeCell ref="B82:B83"/>
    <mergeCell ref="C82:C83"/>
    <mergeCell ref="D82:D83"/>
    <mergeCell ref="E82:E83"/>
    <mergeCell ref="G82:G83"/>
    <mergeCell ref="H82:H83"/>
    <mergeCell ref="I82:I83"/>
    <mergeCell ref="J82:J83"/>
    <mergeCell ref="K82:K83"/>
    <mergeCell ref="L82:L83"/>
    <mergeCell ref="M82:M83"/>
    <mergeCell ref="N82:N83"/>
    <mergeCell ref="O82:O83"/>
    <mergeCell ref="A80:A81"/>
    <mergeCell ref="B80:B81"/>
    <mergeCell ref="C80:C81"/>
    <mergeCell ref="D80:D81"/>
    <mergeCell ref="E80:E81"/>
    <mergeCell ref="G80:G81"/>
    <mergeCell ref="H80:H81"/>
    <mergeCell ref="I80:I81"/>
    <mergeCell ref="J80:J81"/>
    <mergeCell ref="O72:O73"/>
    <mergeCell ref="A74:A75"/>
    <mergeCell ref="B74:B75"/>
    <mergeCell ref="C74:C75"/>
    <mergeCell ref="D74:D75"/>
    <mergeCell ref="E74:E75"/>
    <mergeCell ref="G74:G75"/>
    <mergeCell ref="H74:H75"/>
    <mergeCell ref="I74:I75"/>
    <mergeCell ref="J74:J75"/>
    <mergeCell ref="K74:K75"/>
    <mergeCell ref="L74:L75"/>
    <mergeCell ref="M74:M75"/>
    <mergeCell ref="N74:N75"/>
    <mergeCell ref="O74:O75"/>
    <mergeCell ref="A72:A73"/>
    <mergeCell ref="B72:B73"/>
    <mergeCell ref="C72:C73"/>
    <mergeCell ref="D72:D73"/>
    <mergeCell ref="E72:E73"/>
    <mergeCell ref="G72:G73"/>
    <mergeCell ref="H72:H73"/>
    <mergeCell ref="I72:I73"/>
    <mergeCell ref="J72:J73"/>
    <mergeCell ref="K68:K69"/>
    <mergeCell ref="L68:L69"/>
    <mergeCell ref="M68:M69"/>
    <mergeCell ref="N68:N69"/>
    <mergeCell ref="O68:O69"/>
    <mergeCell ref="A70:A71"/>
    <mergeCell ref="B70:B71"/>
    <mergeCell ref="C70:C71"/>
    <mergeCell ref="D70:D71"/>
    <mergeCell ref="E70:E71"/>
    <mergeCell ref="G70:G71"/>
    <mergeCell ref="H70:H71"/>
    <mergeCell ref="I70:I71"/>
    <mergeCell ref="J70:J71"/>
    <mergeCell ref="K70:K71"/>
    <mergeCell ref="L70:L71"/>
    <mergeCell ref="M70:M71"/>
    <mergeCell ref="N70:N71"/>
    <mergeCell ref="O70:O71"/>
    <mergeCell ref="A68:A69"/>
    <mergeCell ref="B68:B69"/>
    <mergeCell ref="C68:C69"/>
    <mergeCell ref="D68:D69"/>
    <mergeCell ref="E68:E69"/>
    <mergeCell ref="G68:G69"/>
    <mergeCell ref="H68:H69"/>
    <mergeCell ref="I68:I69"/>
    <mergeCell ref="J68:J69"/>
    <mergeCell ref="K64:K65"/>
    <mergeCell ref="L64:L65"/>
    <mergeCell ref="M64:M65"/>
    <mergeCell ref="N64:N65"/>
    <mergeCell ref="O64:O65"/>
    <mergeCell ref="A66:A67"/>
    <mergeCell ref="B66:B67"/>
    <mergeCell ref="C66:C67"/>
    <mergeCell ref="D66:D67"/>
    <mergeCell ref="E66:E67"/>
    <mergeCell ref="G66:G67"/>
    <mergeCell ref="H66:H67"/>
    <mergeCell ref="I66:I67"/>
    <mergeCell ref="J66:J67"/>
    <mergeCell ref="K66:K67"/>
    <mergeCell ref="L66:L67"/>
    <mergeCell ref="M66:M67"/>
    <mergeCell ref="N66:N67"/>
    <mergeCell ref="O66:O67"/>
    <mergeCell ref="A64:A65"/>
    <mergeCell ref="B64:B65"/>
    <mergeCell ref="C64:C65"/>
    <mergeCell ref="D64:D65"/>
    <mergeCell ref="E64:E65"/>
    <mergeCell ref="G64:G65"/>
    <mergeCell ref="H64:H65"/>
    <mergeCell ref="I64:I65"/>
    <mergeCell ref="J64:J65"/>
    <mergeCell ref="K46:K47"/>
    <mergeCell ref="L46:L47"/>
    <mergeCell ref="M46:M47"/>
    <mergeCell ref="N46:N47"/>
    <mergeCell ref="O46:O47"/>
    <mergeCell ref="A48:A49"/>
    <mergeCell ref="B48:B49"/>
    <mergeCell ref="C48:C49"/>
    <mergeCell ref="D48:D49"/>
    <mergeCell ref="E48:E49"/>
    <mergeCell ref="G48:G49"/>
    <mergeCell ref="H48:H49"/>
    <mergeCell ref="I48:I49"/>
    <mergeCell ref="J48:J49"/>
    <mergeCell ref="K48:K49"/>
    <mergeCell ref="L48:L49"/>
    <mergeCell ref="M48:M49"/>
    <mergeCell ref="N48:N49"/>
    <mergeCell ref="O48:O49"/>
    <mergeCell ref="A46:A47"/>
    <mergeCell ref="B46:B47"/>
    <mergeCell ref="C46:C47"/>
    <mergeCell ref="D46:D47"/>
    <mergeCell ref="E46:E47"/>
    <mergeCell ref="G46:G47"/>
    <mergeCell ref="H46:H47"/>
    <mergeCell ref="I46:I47"/>
    <mergeCell ref="J46:J47"/>
    <mergeCell ref="K42:K43"/>
    <mergeCell ref="L42:L43"/>
    <mergeCell ref="M42:M43"/>
    <mergeCell ref="N42:N43"/>
    <mergeCell ref="O42:O43"/>
    <mergeCell ref="A44:A45"/>
    <mergeCell ref="B44:B45"/>
    <mergeCell ref="C44:C45"/>
    <mergeCell ref="D44:D45"/>
    <mergeCell ref="E44:E45"/>
    <mergeCell ref="G44:G45"/>
    <mergeCell ref="H44:H45"/>
    <mergeCell ref="I44:I45"/>
    <mergeCell ref="J44:J45"/>
    <mergeCell ref="K44:K45"/>
    <mergeCell ref="L44:L45"/>
    <mergeCell ref="M44:M45"/>
    <mergeCell ref="N44:N45"/>
    <mergeCell ref="O44:O45"/>
    <mergeCell ref="A42:A43"/>
    <mergeCell ref="B42:B43"/>
    <mergeCell ref="C42:C43"/>
    <mergeCell ref="D42:D43"/>
    <mergeCell ref="E42:E43"/>
    <mergeCell ref="G42:G43"/>
    <mergeCell ref="H42:H43"/>
    <mergeCell ref="I42:I43"/>
    <mergeCell ref="J42:J43"/>
    <mergeCell ref="K38:K39"/>
    <mergeCell ref="L38:L39"/>
    <mergeCell ref="M38:M39"/>
    <mergeCell ref="N38:N39"/>
    <mergeCell ref="O38:O39"/>
    <mergeCell ref="A40:A41"/>
    <mergeCell ref="B40:B41"/>
    <mergeCell ref="C40:C41"/>
    <mergeCell ref="D40:D41"/>
    <mergeCell ref="E40:E41"/>
    <mergeCell ref="G40:G41"/>
    <mergeCell ref="H40:H41"/>
    <mergeCell ref="I40:I41"/>
    <mergeCell ref="J40:J41"/>
    <mergeCell ref="K40:K41"/>
    <mergeCell ref="L40:L41"/>
    <mergeCell ref="M40:M41"/>
    <mergeCell ref="N40:N41"/>
    <mergeCell ref="O40:O41"/>
    <mergeCell ref="A38:A39"/>
    <mergeCell ref="B38:B39"/>
    <mergeCell ref="C38:C39"/>
    <mergeCell ref="D38:D39"/>
    <mergeCell ref="E38:E39"/>
    <mergeCell ref="G38:G39"/>
    <mergeCell ref="H38:H39"/>
    <mergeCell ref="I38:I39"/>
    <mergeCell ref="J38:J39"/>
    <mergeCell ref="K34:K35"/>
    <mergeCell ref="L34:L35"/>
    <mergeCell ref="M34:M35"/>
    <mergeCell ref="N34:N35"/>
    <mergeCell ref="O34:O35"/>
    <mergeCell ref="A36:A37"/>
    <mergeCell ref="B36:B37"/>
    <mergeCell ref="C36:C37"/>
    <mergeCell ref="D36:D37"/>
    <mergeCell ref="E36:E37"/>
    <mergeCell ref="G36:G37"/>
    <mergeCell ref="H36:H37"/>
    <mergeCell ref="I36:I37"/>
    <mergeCell ref="J36:J37"/>
    <mergeCell ref="K36:K37"/>
    <mergeCell ref="L36:L37"/>
    <mergeCell ref="M36:M37"/>
    <mergeCell ref="N36:N37"/>
    <mergeCell ref="O36:O37"/>
    <mergeCell ref="A34:A35"/>
    <mergeCell ref="B34:B35"/>
    <mergeCell ref="C34:C35"/>
    <mergeCell ref="D34:D35"/>
    <mergeCell ref="E34:E35"/>
    <mergeCell ref="G34:G35"/>
    <mergeCell ref="H34:H35"/>
    <mergeCell ref="I34:I35"/>
    <mergeCell ref="J34:J35"/>
    <mergeCell ref="K30:K31"/>
    <mergeCell ref="L30:L31"/>
    <mergeCell ref="M30:M31"/>
    <mergeCell ref="N30:N31"/>
    <mergeCell ref="O30:O31"/>
    <mergeCell ref="A32:A33"/>
    <mergeCell ref="B32:B33"/>
    <mergeCell ref="C32:C33"/>
    <mergeCell ref="D32:D33"/>
    <mergeCell ref="E32:E33"/>
    <mergeCell ref="G32:G33"/>
    <mergeCell ref="H32:H33"/>
    <mergeCell ref="I32:I33"/>
    <mergeCell ref="J32:J33"/>
    <mergeCell ref="K32:K33"/>
    <mergeCell ref="L32:L33"/>
    <mergeCell ref="M32:M33"/>
    <mergeCell ref="N32:N33"/>
    <mergeCell ref="O32:O33"/>
    <mergeCell ref="A30:A31"/>
    <mergeCell ref="B30:B31"/>
    <mergeCell ref="C30:C31"/>
    <mergeCell ref="D30:D31"/>
    <mergeCell ref="E30:E31"/>
    <mergeCell ref="G30:G31"/>
    <mergeCell ref="H30:H31"/>
    <mergeCell ref="I30:I31"/>
    <mergeCell ref="J30:J31"/>
    <mergeCell ref="K26:K27"/>
    <mergeCell ref="L26:L27"/>
    <mergeCell ref="M26:M27"/>
    <mergeCell ref="N26:N27"/>
    <mergeCell ref="O26:O27"/>
    <mergeCell ref="A28:A29"/>
    <mergeCell ref="B28:B29"/>
    <mergeCell ref="C28:C29"/>
    <mergeCell ref="D28:D29"/>
    <mergeCell ref="E28:E29"/>
    <mergeCell ref="G28:G29"/>
    <mergeCell ref="H28:H29"/>
    <mergeCell ref="I28:I29"/>
    <mergeCell ref="J28:J29"/>
    <mergeCell ref="K28:K29"/>
    <mergeCell ref="L28:L29"/>
    <mergeCell ref="M28:M29"/>
    <mergeCell ref="N28:N29"/>
    <mergeCell ref="O28:O29"/>
    <mergeCell ref="A26:A27"/>
    <mergeCell ref="B26:B27"/>
    <mergeCell ref="C26:C27"/>
    <mergeCell ref="D26:D27"/>
    <mergeCell ref="E26:E27"/>
    <mergeCell ref="G26:G27"/>
    <mergeCell ref="H26:H27"/>
    <mergeCell ref="I26:I27"/>
    <mergeCell ref="J26:J27"/>
    <mergeCell ref="K22:K23"/>
    <mergeCell ref="L22:L23"/>
    <mergeCell ref="M22:M23"/>
    <mergeCell ref="N22:N23"/>
    <mergeCell ref="O22:O23"/>
    <mergeCell ref="A24:A25"/>
    <mergeCell ref="B24:B25"/>
    <mergeCell ref="C24:C25"/>
    <mergeCell ref="D24:D25"/>
    <mergeCell ref="E24:E25"/>
    <mergeCell ref="G24:G25"/>
    <mergeCell ref="H24:H25"/>
    <mergeCell ref="I24:I25"/>
    <mergeCell ref="J24:J25"/>
    <mergeCell ref="K24:K25"/>
    <mergeCell ref="L24:L25"/>
    <mergeCell ref="M24:M25"/>
    <mergeCell ref="N24:N25"/>
    <mergeCell ref="O24:O25"/>
    <mergeCell ref="A22:A23"/>
    <mergeCell ref="B22:B23"/>
    <mergeCell ref="C22:C23"/>
    <mergeCell ref="D22:D23"/>
    <mergeCell ref="E22:E23"/>
    <mergeCell ref="G22:G23"/>
    <mergeCell ref="H22:H23"/>
    <mergeCell ref="I22:I23"/>
    <mergeCell ref="J22:J23"/>
    <mergeCell ref="M20:M21"/>
    <mergeCell ref="N20:N21"/>
    <mergeCell ref="O20:O21"/>
    <mergeCell ref="O18:O19"/>
    <mergeCell ref="A20:A21"/>
    <mergeCell ref="B20:B21"/>
    <mergeCell ref="C20:C21"/>
    <mergeCell ref="D20:D21"/>
    <mergeCell ref="G20:G21"/>
    <mergeCell ref="H20:H21"/>
    <mergeCell ref="I20:I21"/>
    <mergeCell ref="J20:J21"/>
    <mergeCell ref="I18:I19"/>
    <mergeCell ref="J18:J19"/>
    <mergeCell ref="K18:K19"/>
    <mergeCell ref="L18:L19"/>
    <mergeCell ref="M18:M19"/>
    <mergeCell ref="N18:N19"/>
    <mergeCell ref="E18:E19"/>
    <mergeCell ref="E20:E21"/>
    <mergeCell ref="K20:K21"/>
    <mergeCell ref="L20:L21"/>
    <mergeCell ref="N16:N17"/>
    <mergeCell ref="O16:O17"/>
    <mergeCell ref="A18:A19"/>
    <mergeCell ref="B18:B19"/>
    <mergeCell ref="C18:C19"/>
    <mergeCell ref="D18:D19"/>
    <mergeCell ref="G18:G19"/>
    <mergeCell ref="H18:H19"/>
    <mergeCell ref="A16:A17"/>
    <mergeCell ref="B16:B17"/>
    <mergeCell ref="C16:C17"/>
    <mergeCell ref="D16:D17"/>
    <mergeCell ref="G16:G17"/>
    <mergeCell ref="H16:H17"/>
    <mergeCell ref="I16:I17"/>
    <mergeCell ref="J16:J17"/>
    <mergeCell ref="K16:K17"/>
    <mergeCell ref="E16:E17"/>
    <mergeCell ref="A12:A13"/>
    <mergeCell ref="B12:B13"/>
    <mergeCell ref="C12:C13"/>
    <mergeCell ref="D12:D13"/>
    <mergeCell ref="G12:G13"/>
    <mergeCell ref="H12:H13"/>
    <mergeCell ref="I12:I13"/>
    <mergeCell ref="L16:L17"/>
    <mergeCell ref="M16:M17"/>
    <mergeCell ref="A14:A15"/>
    <mergeCell ref="B14:B15"/>
    <mergeCell ref="C14:C15"/>
    <mergeCell ref="D14:D15"/>
    <mergeCell ref="G14:G15"/>
    <mergeCell ref="H14:H15"/>
    <mergeCell ref="E12:E13"/>
    <mergeCell ref="E14:E15"/>
    <mergeCell ref="A1:M2"/>
    <mergeCell ref="A3:M4"/>
    <mergeCell ref="A10:A11"/>
    <mergeCell ref="B10:B11"/>
    <mergeCell ref="C10:C11"/>
    <mergeCell ref="D10:D11"/>
    <mergeCell ref="G10:G11"/>
    <mergeCell ref="H10:H11"/>
    <mergeCell ref="O10:O11"/>
    <mergeCell ref="I10:I11"/>
    <mergeCell ref="J10:J11"/>
    <mergeCell ref="K10:K11"/>
    <mergeCell ref="L10:L11"/>
    <mergeCell ref="M10:M11"/>
    <mergeCell ref="N10:N11"/>
    <mergeCell ref="E10:E11"/>
    <mergeCell ref="A5:M6"/>
    <mergeCell ref="N1:O6"/>
    <mergeCell ref="A8:A9"/>
    <mergeCell ref="B8:B9"/>
    <mergeCell ref="C8:C9"/>
    <mergeCell ref="D8:D9"/>
    <mergeCell ref="G8:G9"/>
    <mergeCell ref="H8:H9"/>
    <mergeCell ref="I8:I9"/>
    <mergeCell ref="J8:J9"/>
    <mergeCell ref="K8:K9"/>
    <mergeCell ref="M8:M9"/>
    <mergeCell ref="N8:N9"/>
    <mergeCell ref="O8:O9"/>
    <mergeCell ref="E8:E9"/>
    <mergeCell ref="L8:L9"/>
    <mergeCell ref="O14:O15"/>
    <mergeCell ref="I14:I15"/>
    <mergeCell ref="J14:J15"/>
    <mergeCell ref="K14:K15"/>
    <mergeCell ref="L14:L15"/>
    <mergeCell ref="M14:M15"/>
    <mergeCell ref="N14:N15"/>
    <mergeCell ref="J12:J13"/>
    <mergeCell ref="K12:K13"/>
    <mergeCell ref="L12:L13"/>
    <mergeCell ref="M12:M13"/>
    <mergeCell ref="N12:N13"/>
    <mergeCell ref="O12:O13"/>
  </mergeCells>
  <pageMargins left="0.7" right="0.7" top="0.75" bottom="0.75" header="0.3" footer="0.3"/>
  <pageSetup paperSize="9" scale="6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topLeftCell="A79" zoomScaleNormal="100" workbookViewId="0">
      <selection activeCell="F83" sqref="F83"/>
    </sheetView>
  </sheetViews>
  <sheetFormatPr defaultRowHeight="15" x14ac:dyDescent="0.25"/>
  <cols>
    <col min="2" max="2" width="11" customWidth="1"/>
    <col min="3" max="3" width="11.42578125" customWidth="1"/>
    <col min="4" max="5" width="15.140625" customWidth="1"/>
    <col min="6" max="6" width="28.140625" bestFit="1" customWidth="1"/>
    <col min="7" max="7" width="25.7109375" customWidth="1"/>
    <col min="10" max="10" width="9.140625" customWidth="1"/>
    <col min="11" max="11" width="13.7109375" customWidth="1"/>
    <col min="12" max="12" width="35.42578125" customWidth="1"/>
    <col min="13" max="13" width="10.85546875" customWidth="1"/>
    <col min="14" max="14" width="15" customWidth="1"/>
    <col min="15" max="15" width="33.85546875" customWidth="1"/>
  </cols>
  <sheetData>
    <row r="1" spans="1:15" x14ac:dyDescent="0.25">
      <c r="A1" s="73" t="s">
        <v>28</v>
      </c>
      <c r="B1" s="74"/>
      <c r="C1" s="74"/>
      <c r="D1" s="74"/>
      <c r="E1" s="74"/>
      <c r="F1" s="74"/>
      <c r="G1" s="74"/>
      <c r="H1" s="74"/>
      <c r="I1" s="74"/>
      <c r="J1" s="74"/>
      <c r="K1" s="74"/>
      <c r="L1" s="74"/>
      <c r="M1" s="74"/>
      <c r="N1" s="75"/>
      <c r="O1" s="106" t="s">
        <v>291</v>
      </c>
    </row>
    <row r="2" spans="1:15" x14ac:dyDescent="0.25">
      <c r="A2" s="76"/>
      <c r="B2" s="77"/>
      <c r="C2" s="77"/>
      <c r="D2" s="77"/>
      <c r="E2" s="77"/>
      <c r="F2" s="77"/>
      <c r="G2" s="77"/>
      <c r="H2" s="77"/>
      <c r="I2" s="77"/>
      <c r="J2" s="77"/>
      <c r="K2" s="77"/>
      <c r="L2" s="77"/>
      <c r="M2" s="77"/>
      <c r="N2" s="78"/>
      <c r="O2" s="107"/>
    </row>
    <row r="3" spans="1:15" ht="36" customHeight="1" x14ac:dyDescent="0.25">
      <c r="A3" s="79" t="s">
        <v>12</v>
      </c>
      <c r="B3" s="56"/>
      <c r="C3" s="56"/>
      <c r="D3" s="56"/>
      <c r="E3" s="56"/>
      <c r="F3" s="56"/>
      <c r="G3" s="56"/>
      <c r="H3" s="56"/>
      <c r="I3" s="56"/>
      <c r="J3" s="56"/>
      <c r="K3" s="56"/>
      <c r="L3" s="56"/>
      <c r="M3" s="56"/>
      <c r="N3" s="56"/>
      <c r="O3" s="108"/>
    </row>
    <row r="4" spans="1:15" ht="15" customHeight="1" x14ac:dyDescent="0.25">
      <c r="A4" s="12"/>
      <c r="B4" s="12"/>
      <c r="C4" s="12"/>
      <c r="D4" s="12"/>
      <c r="E4" s="12"/>
      <c r="F4" s="12"/>
      <c r="G4" s="12"/>
      <c r="H4" s="12"/>
      <c r="I4" s="12"/>
      <c r="J4" s="12"/>
      <c r="K4" s="12"/>
      <c r="L4" s="12"/>
      <c r="M4" s="70" t="s">
        <v>290</v>
      </c>
      <c r="N4" s="71"/>
      <c r="O4" s="72"/>
    </row>
    <row r="5" spans="1:15" ht="26.25" thickBot="1" x14ac:dyDescent="0.3">
      <c r="A5" s="13" t="s">
        <v>2</v>
      </c>
      <c r="B5" s="13" t="s">
        <v>3</v>
      </c>
      <c r="C5" s="13" t="s">
        <v>4</v>
      </c>
      <c r="D5" s="13" t="s">
        <v>6</v>
      </c>
      <c r="E5" s="13" t="s">
        <v>26</v>
      </c>
      <c r="F5" s="14" t="s">
        <v>5</v>
      </c>
      <c r="G5" s="13" t="s">
        <v>15</v>
      </c>
      <c r="H5" s="13" t="s">
        <v>13</v>
      </c>
      <c r="I5" s="13" t="s">
        <v>14</v>
      </c>
      <c r="J5" s="13" t="s">
        <v>11</v>
      </c>
      <c r="K5" s="13" t="s">
        <v>16</v>
      </c>
      <c r="L5" s="13" t="s">
        <v>17</v>
      </c>
      <c r="M5" s="13" t="s">
        <v>18</v>
      </c>
      <c r="N5" s="13" t="s">
        <v>19</v>
      </c>
      <c r="O5" s="13" t="s">
        <v>20</v>
      </c>
    </row>
    <row r="6" spans="1:15" ht="43.5" customHeight="1" thickTop="1" x14ac:dyDescent="0.25">
      <c r="A6" s="101" t="s">
        <v>211</v>
      </c>
      <c r="B6" s="103" t="s">
        <v>250</v>
      </c>
      <c r="C6" s="68"/>
      <c r="D6" s="52" t="s">
        <v>38</v>
      </c>
      <c r="E6" s="54" t="s">
        <v>27</v>
      </c>
      <c r="F6" s="89" t="s">
        <v>125</v>
      </c>
      <c r="G6" s="56"/>
      <c r="H6" s="57">
        <v>10</v>
      </c>
      <c r="I6" s="57">
        <v>10</v>
      </c>
      <c r="J6" s="66">
        <f>H6*I6</f>
        <v>100</v>
      </c>
      <c r="K6" s="56" t="s">
        <v>48</v>
      </c>
      <c r="L6" s="60" t="s">
        <v>51</v>
      </c>
      <c r="M6" s="61">
        <v>45224</v>
      </c>
      <c r="N6" s="56" t="s">
        <v>49</v>
      </c>
      <c r="O6" s="62" t="s">
        <v>50</v>
      </c>
    </row>
    <row r="7" spans="1:15" ht="78.75" customHeight="1" thickBot="1" x14ac:dyDescent="0.3">
      <c r="A7" s="102"/>
      <c r="B7" s="104"/>
      <c r="C7" s="69"/>
      <c r="D7" s="53"/>
      <c r="E7" s="55"/>
      <c r="F7" s="16" t="s">
        <v>89</v>
      </c>
      <c r="G7" s="56"/>
      <c r="H7" s="57"/>
      <c r="I7" s="57"/>
      <c r="J7" s="67"/>
      <c r="K7" s="56"/>
      <c r="L7" s="60"/>
      <c r="M7" s="56"/>
      <c r="N7" s="56"/>
      <c r="O7" s="63"/>
    </row>
    <row r="8" spans="1:15" ht="43.5" customHeight="1" thickTop="1" x14ac:dyDescent="0.25">
      <c r="A8" s="101" t="s">
        <v>212</v>
      </c>
      <c r="B8" s="103" t="s">
        <v>251</v>
      </c>
      <c r="C8" s="68"/>
      <c r="D8" s="52" t="s">
        <v>39</v>
      </c>
      <c r="E8" s="54" t="s">
        <v>27</v>
      </c>
      <c r="F8" s="89" t="s">
        <v>126</v>
      </c>
      <c r="G8" s="56"/>
      <c r="H8" s="57">
        <v>10</v>
      </c>
      <c r="I8" s="57">
        <v>10</v>
      </c>
      <c r="J8" s="66">
        <f>H8*I8</f>
        <v>100</v>
      </c>
      <c r="K8" s="56" t="s">
        <v>48</v>
      </c>
      <c r="L8" s="60" t="s">
        <v>51</v>
      </c>
      <c r="M8" s="61">
        <v>45224</v>
      </c>
      <c r="N8" s="56" t="s">
        <v>49</v>
      </c>
      <c r="O8" s="62" t="s">
        <v>50</v>
      </c>
    </row>
    <row r="9" spans="1:15" ht="84.75" customHeight="1" thickBot="1" x14ac:dyDescent="0.3">
      <c r="A9" s="102"/>
      <c r="B9" s="104"/>
      <c r="C9" s="69"/>
      <c r="D9" s="53"/>
      <c r="E9" s="55"/>
      <c r="F9" s="16" t="s">
        <v>90</v>
      </c>
      <c r="G9" s="56"/>
      <c r="H9" s="57"/>
      <c r="I9" s="57"/>
      <c r="J9" s="67"/>
      <c r="K9" s="56"/>
      <c r="L9" s="60"/>
      <c r="M9" s="56"/>
      <c r="N9" s="56"/>
      <c r="O9" s="63"/>
    </row>
    <row r="10" spans="1:15" ht="43.5" customHeight="1" thickTop="1" x14ac:dyDescent="0.25">
      <c r="A10" s="101" t="s">
        <v>213</v>
      </c>
      <c r="B10" s="103" t="s">
        <v>252</v>
      </c>
      <c r="C10" s="68"/>
      <c r="D10" s="52" t="s">
        <v>40</v>
      </c>
      <c r="E10" s="54" t="s">
        <v>27</v>
      </c>
      <c r="F10" s="89" t="s">
        <v>127</v>
      </c>
      <c r="G10" s="56"/>
      <c r="H10" s="57">
        <v>10</v>
      </c>
      <c r="I10" s="57">
        <v>10</v>
      </c>
      <c r="J10" s="66">
        <f>H10*I10</f>
        <v>100</v>
      </c>
      <c r="K10" s="56" t="s">
        <v>48</v>
      </c>
      <c r="L10" s="60" t="s">
        <v>51</v>
      </c>
      <c r="M10" s="61">
        <v>45224</v>
      </c>
      <c r="N10" s="56" t="s">
        <v>49</v>
      </c>
      <c r="O10" s="62" t="s">
        <v>50</v>
      </c>
    </row>
    <row r="11" spans="1:15" ht="70.5" customHeight="1" thickBot="1" x14ac:dyDescent="0.3">
      <c r="A11" s="102"/>
      <c r="B11" s="104"/>
      <c r="C11" s="69"/>
      <c r="D11" s="53"/>
      <c r="E11" s="55"/>
      <c r="F11" s="16" t="s">
        <v>91</v>
      </c>
      <c r="G11" s="56"/>
      <c r="H11" s="57"/>
      <c r="I11" s="57"/>
      <c r="J11" s="67"/>
      <c r="K11" s="56"/>
      <c r="L11" s="60"/>
      <c r="M11" s="56"/>
      <c r="N11" s="56"/>
      <c r="O11" s="63"/>
    </row>
    <row r="12" spans="1:15" ht="43.5" customHeight="1" thickTop="1" x14ac:dyDescent="0.25">
      <c r="A12" s="101" t="s">
        <v>214</v>
      </c>
      <c r="B12" s="103" t="s">
        <v>253</v>
      </c>
      <c r="C12" s="68"/>
      <c r="D12" s="52" t="s">
        <v>41</v>
      </c>
      <c r="E12" s="54" t="s">
        <v>27</v>
      </c>
      <c r="F12" s="89" t="s">
        <v>128</v>
      </c>
      <c r="G12" s="56"/>
      <c r="H12" s="57">
        <v>10</v>
      </c>
      <c r="I12" s="57">
        <v>4</v>
      </c>
      <c r="J12" s="66">
        <f>H12*I12</f>
        <v>40</v>
      </c>
      <c r="K12" s="56" t="s">
        <v>48</v>
      </c>
      <c r="L12" s="60" t="s">
        <v>51</v>
      </c>
      <c r="M12" s="61">
        <v>45224</v>
      </c>
      <c r="N12" s="56" t="s">
        <v>49</v>
      </c>
      <c r="O12" s="62" t="s">
        <v>50</v>
      </c>
    </row>
    <row r="13" spans="1:15" ht="74.25" customHeight="1" thickBot="1" x14ac:dyDescent="0.3">
      <c r="A13" s="102"/>
      <c r="B13" s="104"/>
      <c r="C13" s="69"/>
      <c r="D13" s="53"/>
      <c r="E13" s="55"/>
      <c r="F13" s="16" t="s">
        <v>92</v>
      </c>
      <c r="G13" s="56"/>
      <c r="H13" s="57"/>
      <c r="I13" s="57"/>
      <c r="J13" s="67"/>
      <c r="K13" s="56"/>
      <c r="L13" s="60"/>
      <c r="M13" s="56"/>
      <c r="N13" s="56"/>
      <c r="O13" s="63"/>
    </row>
    <row r="14" spans="1:15" ht="43.5" customHeight="1" thickTop="1" x14ac:dyDescent="0.25">
      <c r="A14" s="101" t="s">
        <v>215</v>
      </c>
      <c r="B14" s="103" t="s">
        <v>254</v>
      </c>
      <c r="C14" s="68"/>
      <c r="D14" s="52" t="s">
        <v>42</v>
      </c>
      <c r="E14" s="54" t="s">
        <v>29</v>
      </c>
      <c r="F14" s="89" t="s">
        <v>129</v>
      </c>
      <c r="G14" s="56"/>
      <c r="H14" s="57">
        <v>10</v>
      </c>
      <c r="I14" s="57">
        <v>2</v>
      </c>
      <c r="J14" s="64">
        <f t="shared" ref="J14" si="0">H14*I14</f>
        <v>20</v>
      </c>
      <c r="K14" s="56" t="s">
        <v>48</v>
      </c>
      <c r="L14" s="60" t="s">
        <v>52</v>
      </c>
      <c r="M14" s="61">
        <v>45224</v>
      </c>
      <c r="N14" s="60" t="s">
        <v>53</v>
      </c>
      <c r="O14" s="62" t="s">
        <v>50</v>
      </c>
    </row>
    <row r="15" spans="1:15" ht="55.5" customHeight="1" thickBot="1" x14ac:dyDescent="0.3">
      <c r="A15" s="102"/>
      <c r="B15" s="104"/>
      <c r="C15" s="69"/>
      <c r="D15" s="53"/>
      <c r="E15" s="55"/>
      <c r="F15" s="16" t="s">
        <v>93</v>
      </c>
      <c r="G15" s="56"/>
      <c r="H15" s="57"/>
      <c r="I15" s="57"/>
      <c r="J15" s="65"/>
      <c r="K15" s="56"/>
      <c r="L15" s="60"/>
      <c r="M15" s="56"/>
      <c r="N15" s="60"/>
      <c r="O15" s="63"/>
    </row>
    <row r="16" spans="1:15" ht="43.5" customHeight="1" thickTop="1" x14ac:dyDescent="0.25">
      <c r="A16" s="101" t="s">
        <v>216</v>
      </c>
      <c r="B16" s="103" t="s">
        <v>255</v>
      </c>
      <c r="C16" s="68"/>
      <c r="D16" s="52" t="s">
        <v>42</v>
      </c>
      <c r="E16" s="54" t="s">
        <v>29</v>
      </c>
      <c r="F16" s="89" t="s">
        <v>130</v>
      </c>
      <c r="G16" s="56"/>
      <c r="H16" s="57">
        <v>10</v>
      </c>
      <c r="I16" s="57">
        <v>1</v>
      </c>
      <c r="J16" s="64">
        <f t="shared" ref="J16" si="1">H16*I16</f>
        <v>10</v>
      </c>
      <c r="K16" s="56" t="s">
        <v>48</v>
      </c>
      <c r="L16" s="60" t="s">
        <v>54</v>
      </c>
      <c r="M16" s="61">
        <v>45224</v>
      </c>
      <c r="N16" s="60" t="s">
        <v>53</v>
      </c>
      <c r="O16" s="62" t="s">
        <v>50</v>
      </c>
    </row>
    <row r="17" spans="1:15" ht="60.75" customHeight="1" thickBot="1" x14ac:dyDescent="0.3">
      <c r="A17" s="102"/>
      <c r="B17" s="104"/>
      <c r="C17" s="69"/>
      <c r="D17" s="53"/>
      <c r="E17" s="55"/>
      <c r="F17" s="16" t="s">
        <v>94</v>
      </c>
      <c r="G17" s="56"/>
      <c r="H17" s="57"/>
      <c r="I17" s="57"/>
      <c r="J17" s="65"/>
      <c r="K17" s="56"/>
      <c r="L17" s="60"/>
      <c r="M17" s="56"/>
      <c r="N17" s="60"/>
      <c r="O17" s="63"/>
    </row>
    <row r="18" spans="1:15" ht="43.5" customHeight="1" thickTop="1" x14ac:dyDescent="0.25">
      <c r="A18" s="101" t="s">
        <v>217</v>
      </c>
      <c r="B18" s="103" t="s">
        <v>256</v>
      </c>
      <c r="C18" s="68"/>
      <c r="D18" s="52" t="s">
        <v>42</v>
      </c>
      <c r="E18" s="54" t="s">
        <v>29</v>
      </c>
      <c r="F18" s="15" t="s">
        <v>131</v>
      </c>
      <c r="G18" s="56"/>
      <c r="H18" s="57">
        <v>10</v>
      </c>
      <c r="I18" s="57">
        <v>2</v>
      </c>
      <c r="J18" s="64">
        <f t="shared" ref="J18" si="2">H18*I18</f>
        <v>20</v>
      </c>
      <c r="K18" s="56" t="s">
        <v>48</v>
      </c>
      <c r="L18" s="60" t="s">
        <v>57</v>
      </c>
      <c r="M18" s="61">
        <v>45224</v>
      </c>
      <c r="N18" s="60" t="s">
        <v>56</v>
      </c>
      <c r="O18" s="62" t="s">
        <v>50</v>
      </c>
    </row>
    <row r="19" spans="1:15" ht="43.5" customHeight="1" thickBot="1" x14ac:dyDescent="0.3">
      <c r="A19" s="102"/>
      <c r="B19" s="104"/>
      <c r="C19" s="69"/>
      <c r="D19" s="53"/>
      <c r="E19" s="55"/>
      <c r="F19" s="16" t="s">
        <v>95</v>
      </c>
      <c r="G19" s="56"/>
      <c r="H19" s="57"/>
      <c r="I19" s="57"/>
      <c r="J19" s="65"/>
      <c r="K19" s="56"/>
      <c r="L19" s="60"/>
      <c r="M19" s="56"/>
      <c r="N19" s="60"/>
      <c r="O19" s="63"/>
    </row>
    <row r="20" spans="1:15" ht="43.5" customHeight="1" thickTop="1" x14ac:dyDescent="0.25">
      <c r="A20" s="101" t="s">
        <v>218</v>
      </c>
      <c r="B20" s="103" t="s">
        <v>257</v>
      </c>
      <c r="C20" s="68"/>
      <c r="D20" s="52" t="s">
        <v>41</v>
      </c>
      <c r="E20" s="54" t="s">
        <v>30</v>
      </c>
      <c r="F20" s="89" t="s">
        <v>132</v>
      </c>
      <c r="G20" s="56"/>
      <c r="H20" s="57">
        <v>10</v>
      </c>
      <c r="I20" s="57">
        <v>6</v>
      </c>
      <c r="J20" s="66">
        <f t="shared" ref="J20:J82" si="3">H20*I20</f>
        <v>60</v>
      </c>
      <c r="K20" s="56" t="s">
        <v>48</v>
      </c>
      <c r="L20" s="60" t="s">
        <v>58</v>
      </c>
      <c r="M20" s="61">
        <v>45224</v>
      </c>
      <c r="N20" s="60" t="s">
        <v>56</v>
      </c>
      <c r="O20" s="62" t="s">
        <v>50</v>
      </c>
    </row>
    <row r="21" spans="1:15" ht="43.5" customHeight="1" thickBot="1" x14ac:dyDescent="0.3">
      <c r="A21" s="102"/>
      <c r="B21" s="104"/>
      <c r="C21" s="69"/>
      <c r="D21" s="53"/>
      <c r="E21" s="55"/>
      <c r="F21" s="16" t="s">
        <v>96</v>
      </c>
      <c r="G21" s="56"/>
      <c r="H21" s="57"/>
      <c r="I21" s="57"/>
      <c r="J21" s="67"/>
      <c r="K21" s="56"/>
      <c r="L21" s="60"/>
      <c r="M21" s="56"/>
      <c r="N21" s="60"/>
      <c r="O21" s="63"/>
    </row>
    <row r="22" spans="1:15" ht="30.75" thickTop="1" x14ac:dyDescent="0.25">
      <c r="A22" s="101" t="s">
        <v>219</v>
      </c>
      <c r="B22" s="103" t="s">
        <v>258</v>
      </c>
      <c r="C22" s="68"/>
      <c r="D22" s="52" t="s">
        <v>41</v>
      </c>
      <c r="E22" s="54" t="s">
        <v>30</v>
      </c>
      <c r="F22" s="89" t="s">
        <v>133</v>
      </c>
      <c r="G22" s="56"/>
      <c r="H22" s="57">
        <v>10</v>
      </c>
      <c r="I22" s="57">
        <v>2</v>
      </c>
      <c r="J22" s="64">
        <f t="shared" si="3"/>
        <v>20</v>
      </c>
      <c r="K22" s="56" t="s">
        <v>48</v>
      </c>
      <c r="L22" s="60" t="s">
        <v>55</v>
      </c>
      <c r="M22" s="61">
        <v>45224</v>
      </c>
      <c r="N22" s="60" t="s">
        <v>56</v>
      </c>
      <c r="O22" s="62" t="s">
        <v>50</v>
      </c>
    </row>
    <row r="23" spans="1:15" ht="60.75" thickBot="1" x14ac:dyDescent="0.3">
      <c r="A23" s="102"/>
      <c r="B23" s="104"/>
      <c r="C23" s="69"/>
      <c r="D23" s="53"/>
      <c r="E23" s="55"/>
      <c r="F23" s="16" t="s">
        <v>97</v>
      </c>
      <c r="G23" s="56"/>
      <c r="H23" s="57"/>
      <c r="I23" s="57"/>
      <c r="J23" s="65"/>
      <c r="K23" s="56"/>
      <c r="L23" s="60"/>
      <c r="M23" s="56"/>
      <c r="N23" s="60"/>
      <c r="O23" s="63"/>
    </row>
    <row r="24" spans="1:15" ht="30.75" thickTop="1" x14ac:dyDescent="0.25">
      <c r="A24" s="101" t="s">
        <v>220</v>
      </c>
      <c r="B24" s="103" t="s">
        <v>259</v>
      </c>
      <c r="C24" s="68"/>
      <c r="D24" s="52" t="s">
        <v>41</v>
      </c>
      <c r="E24" s="54" t="s">
        <v>30</v>
      </c>
      <c r="F24" s="89" t="s">
        <v>134</v>
      </c>
      <c r="G24" s="56"/>
      <c r="H24" s="57">
        <v>10</v>
      </c>
      <c r="I24" s="57">
        <v>2</v>
      </c>
      <c r="J24" s="64">
        <f t="shared" si="3"/>
        <v>20</v>
      </c>
      <c r="K24" s="56" t="s">
        <v>48</v>
      </c>
      <c r="L24" s="60" t="s">
        <v>59</v>
      </c>
      <c r="M24" s="61">
        <v>45224</v>
      </c>
      <c r="N24" s="60" t="s">
        <v>64</v>
      </c>
      <c r="O24" s="62" t="s">
        <v>50</v>
      </c>
    </row>
    <row r="25" spans="1:15" ht="60.75" thickBot="1" x14ac:dyDescent="0.3">
      <c r="A25" s="102"/>
      <c r="B25" s="104"/>
      <c r="C25" s="69"/>
      <c r="D25" s="53"/>
      <c r="E25" s="55"/>
      <c r="F25" s="16" t="s">
        <v>98</v>
      </c>
      <c r="G25" s="56"/>
      <c r="H25" s="57"/>
      <c r="I25" s="57"/>
      <c r="J25" s="65"/>
      <c r="K25" s="56"/>
      <c r="L25" s="60"/>
      <c r="M25" s="56"/>
      <c r="N25" s="60"/>
      <c r="O25" s="63"/>
    </row>
    <row r="26" spans="1:15" ht="30.75" thickTop="1" x14ac:dyDescent="0.25">
      <c r="A26" s="101" t="s">
        <v>221</v>
      </c>
      <c r="B26" s="103" t="s">
        <v>260</v>
      </c>
      <c r="C26" s="68"/>
      <c r="D26" s="52" t="s">
        <v>41</v>
      </c>
      <c r="E26" s="54" t="s">
        <v>30</v>
      </c>
      <c r="F26" s="89" t="s">
        <v>135</v>
      </c>
      <c r="G26" s="56"/>
      <c r="H26" s="57">
        <v>10</v>
      </c>
      <c r="I26" s="57">
        <v>2</v>
      </c>
      <c r="J26" s="64">
        <f t="shared" si="3"/>
        <v>20</v>
      </c>
      <c r="K26" s="56" t="s">
        <v>48</v>
      </c>
      <c r="L26" s="60" t="s">
        <v>60</v>
      </c>
      <c r="M26" s="61">
        <v>45224</v>
      </c>
      <c r="N26" s="60" t="s">
        <v>65</v>
      </c>
      <c r="O26" s="62" t="s">
        <v>50</v>
      </c>
    </row>
    <row r="27" spans="1:15" ht="60" customHeight="1" thickBot="1" x14ac:dyDescent="0.3">
      <c r="A27" s="102"/>
      <c r="B27" s="104"/>
      <c r="C27" s="69"/>
      <c r="D27" s="53"/>
      <c r="E27" s="55"/>
      <c r="F27" s="16" t="s">
        <v>99</v>
      </c>
      <c r="G27" s="56"/>
      <c r="H27" s="57"/>
      <c r="I27" s="57"/>
      <c r="J27" s="65"/>
      <c r="K27" s="56"/>
      <c r="L27" s="60"/>
      <c r="M27" s="56"/>
      <c r="N27" s="60"/>
      <c r="O27" s="63"/>
    </row>
    <row r="28" spans="1:15" ht="30.75" thickTop="1" x14ac:dyDescent="0.25">
      <c r="A28" s="101" t="s">
        <v>222</v>
      </c>
      <c r="B28" s="103" t="s">
        <v>261</v>
      </c>
      <c r="C28" s="68"/>
      <c r="D28" s="52" t="s">
        <v>41</v>
      </c>
      <c r="E28" s="54" t="s">
        <v>30</v>
      </c>
      <c r="F28" s="89" t="s">
        <v>136</v>
      </c>
      <c r="G28" s="56"/>
      <c r="H28" s="57">
        <v>10</v>
      </c>
      <c r="I28" s="57">
        <v>6</v>
      </c>
      <c r="J28" s="66">
        <f t="shared" si="3"/>
        <v>60</v>
      </c>
      <c r="K28" s="56" t="s">
        <v>48</v>
      </c>
      <c r="L28" s="60" t="s">
        <v>61</v>
      </c>
      <c r="M28" s="61">
        <v>45224</v>
      </c>
      <c r="N28" s="60" t="s">
        <v>49</v>
      </c>
      <c r="O28" s="62" t="s">
        <v>50</v>
      </c>
    </row>
    <row r="29" spans="1:15" ht="60.75" thickBot="1" x14ac:dyDescent="0.3">
      <c r="A29" s="102"/>
      <c r="B29" s="104"/>
      <c r="C29" s="69"/>
      <c r="D29" s="53"/>
      <c r="E29" s="55"/>
      <c r="F29" s="16" t="s">
        <v>95</v>
      </c>
      <c r="G29" s="56"/>
      <c r="H29" s="57"/>
      <c r="I29" s="57"/>
      <c r="J29" s="67"/>
      <c r="K29" s="56"/>
      <c r="L29" s="60"/>
      <c r="M29" s="56"/>
      <c r="N29" s="60"/>
      <c r="O29" s="63"/>
    </row>
    <row r="30" spans="1:15" ht="30.75" thickTop="1" x14ac:dyDescent="0.25">
      <c r="A30" s="101" t="s">
        <v>223</v>
      </c>
      <c r="B30" s="103" t="s">
        <v>262</v>
      </c>
      <c r="C30" s="68"/>
      <c r="D30" s="52" t="s">
        <v>41</v>
      </c>
      <c r="E30" s="54" t="s">
        <v>30</v>
      </c>
      <c r="F30" s="89" t="s">
        <v>137</v>
      </c>
      <c r="G30" s="56"/>
      <c r="H30" s="57">
        <v>10</v>
      </c>
      <c r="I30" s="57">
        <v>5</v>
      </c>
      <c r="J30" s="66">
        <f t="shared" si="3"/>
        <v>50</v>
      </c>
      <c r="K30" s="56" t="s">
        <v>48</v>
      </c>
      <c r="L30" s="60" t="s">
        <v>62</v>
      </c>
      <c r="M30" s="61">
        <v>45224</v>
      </c>
      <c r="N30" s="60" t="s">
        <v>56</v>
      </c>
      <c r="O30" s="62" t="s">
        <v>50</v>
      </c>
    </row>
    <row r="31" spans="1:15" ht="42.75" customHeight="1" thickBot="1" x14ac:dyDescent="0.3">
      <c r="A31" s="102"/>
      <c r="B31" s="104"/>
      <c r="C31" s="69"/>
      <c r="D31" s="53"/>
      <c r="E31" s="55"/>
      <c r="F31" s="16" t="s">
        <v>100</v>
      </c>
      <c r="G31" s="56"/>
      <c r="H31" s="57"/>
      <c r="I31" s="57"/>
      <c r="J31" s="67"/>
      <c r="K31" s="56"/>
      <c r="L31" s="60"/>
      <c r="M31" s="56"/>
      <c r="N31" s="60"/>
      <c r="O31" s="63"/>
    </row>
    <row r="32" spans="1:15" ht="30.75" thickTop="1" x14ac:dyDescent="0.25">
      <c r="A32" s="101" t="s">
        <v>224</v>
      </c>
      <c r="B32" s="103" t="s">
        <v>263</v>
      </c>
      <c r="C32" s="68"/>
      <c r="D32" s="52" t="s">
        <v>41</v>
      </c>
      <c r="E32" s="54" t="s">
        <v>31</v>
      </c>
      <c r="F32" s="89" t="s">
        <v>138</v>
      </c>
      <c r="G32" s="56"/>
      <c r="H32" s="57">
        <v>10</v>
      </c>
      <c r="I32" s="57">
        <v>5</v>
      </c>
      <c r="J32" s="66">
        <f t="shared" si="3"/>
        <v>50</v>
      </c>
      <c r="K32" s="56" t="s">
        <v>48</v>
      </c>
      <c r="L32" s="60" t="s">
        <v>63</v>
      </c>
      <c r="M32" s="61">
        <v>45224</v>
      </c>
      <c r="N32" s="60" t="s">
        <v>164</v>
      </c>
      <c r="O32" s="62" t="s">
        <v>50</v>
      </c>
    </row>
    <row r="33" spans="1:15" ht="30.75" thickBot="1" x14ac:dyDescent="0.3">
      <c r="A33" s="102"/>
      <c r="B33" s="104"/>
      <c r="C33" s="69"/>
      <c r="D33" s="53"/>
      <c r="E33" s="55"/>
      <c r="F33" s="16" t="s">
        <v>101</v>
      </c>
      <c r="G33" s="56"/>
      <c r="H33" s="57"/>
      <c r="I33" s="57"/>
      <c r="J33" s="67"/>
      <c r="K33" s="56"/>
      <c r="L33" s="60"/>
      <c r="M33" s="56"/>
      <c r="N33" s="60"/>
      <c r="O33" s="63"/>
    </row>
    <row r="34" spans="1:15" ht="30.75" thickTop="1" x14ac:dyDescent="0.25">
      <c r="A34" s="101" t="s">
        <v>225</v>
      </c>
      <c r="B34" s="103" t="s">
        <v>264</v>
      </c>
      <c r="C34" s="68"/>
      <c r="D34" s="52" t="s">
        <v>41</v>
      </c>
      <c r="E34" s="54" t="s">
        <v>31</v>
      </c>
      <c r="F34" s="89" t="s">
        <v>139</v>
      </c>
      <c r="G34" s="56"/>
      <c r="H34" s="57">
        <v>10</v>
      </c>
      <c r="I34" s="57">
        <v>5</v>
      </c>
      <c r="J34" s="66">
        <f t="shared" si="3"/>
        <v>50</v>
      </c>
      <c r="K34" s="56" t="s">
        <v>48</v>
      </c>
      <c r="L34" s="60" t="s">
        <v>66</v>
      </c>
      <c r="M34" s="61">
        <v>45224</v>
      </c>
      <c r="N34" s="60" t="s">
        <v>164</v>
      </c>
      <c r="O34" s="62" t="s">
        <v>50</v>
      </c>
    </row>
    <row r="35" spans="1:15" ht="30.75" thickBot="1" x14ac:dyDescent="0.3">
      <c r="A35" s="102"/>
      <c r="B35" s="104"/>
      <c r="C35" s="69"/>
      <c r="D35" s="53"/>
      <c r="E35" s="55"/>
      <c r="F35" s="16" t="s">
        <v>102</v>
      </c>
      <c r="G35" s="56"/>
      <c r="H35" s="57"/>
      <c r="I35" s="57"/>
      <c r="J35" s="67"/>
      <c r="K35" s="56"/>
      <c r="L35" s="60"/>
      <c r="M35" s="56"/>
      <c r="N35" s="60"/>
      <c r="O35" s="63"/>
    </row>
    <row r="36" spans="1:15" ht="30.75" thickTop="1" x14ac:dyDescent="0.25">
      <c r="A36" s="101" t="s">
        <v>226</v>
      </c>
      <c r="B36" s="103" t="s">
        <v>265</v>
      </c>
      <c r="C36" s="68"/>
      <c r="D36" s="52" t="s">
        <v>41</v>
      </c>
      <c r="E36" s="54" t="s">
        <v>31</v>
      </c>
      <c r="F36" s="89" t="s">
        <v>140</v>
      </c>
      <c r="G36" s="56"/>
      <c r="H36" s="57">
        <v>10</v>
      </c>
      <c r="I36" s="57">
        <v>5</v>
      </c>
      <c r="J36" s="66">
        <f t="shared" si="3"/>
        <v>50</v>
      </c>
      <c r="K36" s="56" t="s">
        <v>48</v>
      </c>
      <c r="L36" s="60" t="s">
        <v>67</v>
      </c>
      <c r="M36" s="61">
        <v>45224</v>
      </c>
      <c r="N36" s="60" t="s">
        <v>164</v>
      </c>
      <c r="O36" s="62" t="s">
        <v>50</v>
      </c>
    </row>
    <row r="37" spans="1:15" ht="45.75" thickBot="1" x14ac:dyDescent="0.3">
      <c r="A37" s="102"/>
      <c r="B37" s="104"/>
      <c r="C37" s="69"/>
      <c r="D37" s="53"/>
      <c r="E37" s="55"/>
      <c r="F37" s="16" t="s">
        <v>103</v>
      </c>
      <c r="G37" s="56"/>
      <c r="H37" s="57"/>
      <c r="I37" s="57"/>
      <c r="J37" s="67"/>
      <c r="K37" s="56"/>
      <c r="L37" s="60"/>
      <c r="M37" s="56"/>
      <c r="N37" s="60"/>
      <c r="O37" s="63"/>
    </row>
    <row r="38" spans="1:15" ht="30.75" thickTop="1" x14ac:dyDescent="0.25">
      <c r="A38" s="101" t="s">
        <v>227</v>
      </c>
      <c r="B38" s="103" t="s">
        <v>266</v>
      </c>
      <c r="C38" s="68"/>
      <c r="D38" s="52" t="s">
        <v>41</v>
      </c>
      <c r="E38" s="54" t="s">
        <v>31</v>
      </c>
      <c r="F38" s="89" t="s">
        <v>141</v>
      </c>
      <c r="G38" s="56"/>
      <c r="H38" s="57">
        <v>10</v>
      </c>
      <c r="I38" s="57">
        <v>5</v>
      </c>
      <c r="J38" s="66">
        <f t="shared" si="3"/>
        <v>50</v>
      </c>
      <c r="K38" s="56" t="s">
        <v>48</v>
      </c>
      <c r="L38" s="60" t="s">
        <v>68</v>
      </c>
      <c r="M38" s="61">
        <v>45224</v>
      </c>
      <c r="N38" s="60" t="s">
        <v>164</v>
      </c>
      <c r="O38" s="62" t="s">
        <v>50</v>
      </c>
    </row>
    <row r="39" spans="1:15" ht="61.5" customHeight="1" thickBot="1" x14ac:dyDescent="0.3">
      <c r="A39" s="102"/>
      <c r="B39" s="104"/>
      <c r="C39" s="69"/>
      <c r="D39" s="53"/>
      <c r="E39" s="55"/>
      <c r="F39" s="16" t="s">
        <v>104</v>
      </c>
      <c r="G39" s="56"/>
      <c r="H39" s="57"/>
      <c r="I39" s="57"/>
      <c r="J39" s="67"/>
      <c r="K39" s="56"/>
      <c r="L39" s="60"/>
      <c r="M39" s="56"/>
      <c r="N39" s="60"/>
      <c r="O39" s="63"/>
    </row>
    <row r="40" spans="1:15" ht="30.75" thickTop="1" x14ac:dyDescent="0.25">
      <c r="A40" s="101" t="s">
        <v>228</v>
      </c>
      <c r="B40" s="103" t="s">
        <v>267</v>
      </c>
      <c r="C40" s="68"/>
      <c r="D40" s="52" t="s">
        <v>41</v>
      </c>
      <c r="E40" s="54" t="s">
        <v>31</v>
      </c>
      <c r="F40" s="89" t="s">
        <v>142</v>
      </c>
      <c r="G40" s="56"/>
      <c r="H40" s="57">
        <v>10</v>
      </c>
      <c r="I40" s="57">
        <v>5</v>
      </c>
      <c r="J40" s="66">
        <f t="shared" si="3"/>
        <v>50</v>
      </c>
      <c r="K40" s="56" t="s">
        <v>48</v>
      </c>
      <c r="L40" s="60" t="s">
        <v>69</v>
      </c>
      <c r="M40" s="61">
        <v>45224</v>
      </c>
      <c r="N40" s="60" t="s">
        <v>164</v>
      </c>
      <c r="O40" s="62" t="s">
        <v>50</v>
      </c>
    </row>
    <row r="41" spans="1:15" ht="45.75" thickBot="1" x14ac:dyDescent="0.3">
      <c r="A41" s="102"/>
      <c r="B41" s="104"/>
      <c r="C41" s="69"/>
      <c r="D41" s="53"/>
      <c r="E41" s="55"/>
      <c r="F41" s="16" t="s">
        <v>105</v>
      </c>
      <c r="G41" s="56"/>
      <c r="H41" s="57"/>
      <c r="I41" s="57"/>
      <c r="J41" s="67"/>
      <c r="K41" s="56"/>
      <c r="L41" s="60"/>
      <c r="M41" s="56"/>
      <c r="N41" s="60"/>
      <c r="O41" s="63"/>
    </row>
    <row r="42" spans="1:15" ht="45.75" thickTop="1" x14ac:dyDescent="0.25">
      <c r="A42" s="101" t="s">
        <v>229</v>
      </c>
      <c r="B42" s="103" t="s">
        <v>268</v>
      </c>
      <c r="C42" s="68"/>
      <c r="D42" s="52" t="s">
        <v>41</v>
      </c>
      <c r="E42" s="54" t="s">
        <v>30</v>
      </c>
      <c r="F42" s="89" t="s">
        <v>143</v>
      </c>
      <c r="G42" s="56"/>
      <c r="H42" s="57">
        <v>10</v>
      </c>
      <c r="I42" s="57">
        <v>10</v>
      </c>
      <c r="J42" s="66">
        <f t="shared" si="3"/>
        <v>100</v>
      </c>
      <c r="K42" s="56" t="s">
        <v>48</v>
      </c>
      <c r="L42" s="60" t="s">
        <v>70</v>
      </c>
      <c r="M42" s="61">
        <v>45224</v>
      </c>
      <c r="N42" s="60" t="s">
        <v>165</v>
      </c>
      <c r="O42" s="62" t="s">
        <v>50</v>
      </c>
    </row>
    <row r="43" spans="1:15" ht="45" customHeight="1" thickBot="1" x14ac:dyDescent="0.3">
      <c r="A43" s="102"/>
      <c r="B43" s="104"/>
      <c r="C43" s="69"/>
      <c r="D43" s="53"/>
      <c r="E43" s="55"/>
      <c r="F43" s="16" t="s">
        <v>106</v>
      </c>
      <c r="G43" s="56"/>
      <c r="H43" s="57"/>
      <c r="I43" s="57"/>
      <c r="J43" s="67"/>
      <c r="K43" s="56"/>
      <c r="L43" s="60"/>
      <c r="M43" s="56"/>
      <c r="N43" s="60"/>
      <c r="O43" s="63"/>
    </row>
    <row r="44" spans="1:15" ht="30.75" thickTop="1" x14ac:dyDescent="0.25">
      <c r="A44" s="101" t="s">
        <v>230</v>
      </c>
      <c r="B44" s="103" t="s">
        <v>269</v>
      </c>
      <c r="C44" s="68"/>
      <c r="D44" s="52" t="s">
        <v>41</v>
      </c>
      <c r="E44" s="54" t="s">
        <v>32</v>
      </c>
      <c r="F44" s="89" t="s">
        <v>144</v>
      </c>
      <c r="G44" s="56"/>
      <c r="H44" s="57">
        <v>8</v>
      </c>
      <c r="I44" s="57">
        <v>3</v>
      </c>
      <c r="J44" s="64">
        <f t="shared" si="3"/>
        <v>24</v>
      </c>
      <c r="K44" s="56" t="s">
        <v>48</v>
      </c>
      <c r="L44" s="60" t="s">
        <v>71</v>
      </c>
      <c r="M44" s="61">
        <v>45224</v>
      </c>
      <c r="N44" s="60" t="s">
        <v>166</v>
      </c>
      <c r="O44" s="62" t="s">
        <v>50</v>
      </c>
    </row>
    <row r="45" spans="1:15" ht="62.25" customHeight="1" thickBot="1" x14ac:dyDescent="0.3">
      <c r="A45" s="102"/>
      <c r="B45" s="104"/>
      <c r="C45" s="69"/>
      <c r="D45" s="53"/>
      <c r="E45" s="55"/>
      <c r="F45" s="16" t="s">
        <v>107</v>
      </c>
      <c r="G45" s="56"/>
      <c r="H45" s="57"/>
      <c r="I45" s="57"/>
      <c r="J45" s="65"/>
      <c r="K45" s="56"/>
      <c r="L45" s="60"/>
      <c r="M45" s="56"/>
      <c r="N45" s="60"/>
      <c r="O45" s="63"/>
    </row>
    <row r="46" spans="1:15" ht="30.75" thickTop="1" x14ac:dyDescent="0.25">
      <c r="A46" s="101" t="s">
        <v>231</v>
      </c>
      <c r="B46" s="103" t="s">
        <v>270</v>
      </c>
      <c r="C46" s="68"/>
      <c r="D46" s="52" t="s">
        <v>41</v>
      </c>
      <c r="E46" s="54" t="s">
        <v>32</v>
      </c>
      <c r="F46" s="89" t="s">
        <v>145</v>
      </c>
      <c r="G46" s="56"/>
      <c r="H46" s="57">
        <v>8</v>
      </c>
      <c r="I46" s="57">
        <v>3</v>
      </c>
      <c r="J46" s="64">
        <f t="shared" si="3"/>
        <v>24</v>
      </c>
      <c r="K46" s="56" t="s">
        <v>48</v>
      </c>
      <c r="L46" s="60" t="s">
        <v>72</v>
      </c>
      <c r="M46" s="61">
        <v>45224</v>
      </c>
      <c r="N46" s="60" t="s">
        <v>166</v>
      </c>
      <c r="O46" s="62" t="s">
        <v>50</v>
      </c>
    </row>
    <row r="47" spans="1:15" ht="61.5" customHeight="1" thickBot="1" x14ac:dyDescent="0.3">
      <c r="A47" s="102"/>
      <c r="B47" s="104"/>
      <c r="C47" s="69"/>
      <c r="D47" s="53"/>
      <c r="E47" s="55"/>
      <c r="F47" s="16" t="s">
        <v>108</v>
      </c>
      <c r="G47" s="56"/>
      <c r="H47" s="57"/>
      <c r="I47" s="57"/>
      <c r="J47" s="65"/>
      <c r="K47" s="56"/>
      <c r="L47" s="60"/>
      <c r="M47" s="56"/>
      <c r="N47" s="60"/>
      <c r="O47" s="63"/>
    </row>
    <row r="48" spans="1:15" ht="90.75" thickTop="1" x14ac:dyDescent="0.25">
      <c r="A48" s="101" t="s">
        <v>232</v>
      </c>
      <c r="B48" s="103" t="s">
        <v>271</v>
      </c>
      <c r="C48" s="68"/>
      <c r="D48" s="52" t="s">
        <v>45</v>
      </c>
      <c r="E48" s="54" t="s">
        <v>35</v>
      </c>
      <c r="F48" s="89" t="s">
        <v>146</v>
      </c>
      <c r="G48" s="56"/>
      <c r="H48" s="57">
        <v>10</v>
      </c>
      <c r="I48" s="57">
        <v>9</v>
      </c>
      <c r="J48" s="66">
        <f t="shared" si="3"/>
        <v>90</v>
      </c>
      <c r="K48" s="56" t="s">
        <v>48</v>
      </c>
      <c r="L48" s="60" t="s">
        <v>73</v>
      </c>
      <c r="M48" s="61">
        <v>45224</v>
      </c>
      <c r="N48" s="60" t="s">
        <v>210</v>
      </c>
      <c r="O48" s="62" t="s">
        <v>50</v>
      </c>
    </row>
    <row r="49" spans="1:15" ht="30.75" thickBot="1" x14ac:dyDescent="0.3">
      <c r="A49" s="102"/>
      <c r="B49" s="104"/>
      <c r="C49" s="69"/>
      <c r="D49" s="53"/>
      <c r="E49" s="55"/>
      <c r="F49" s="16" t="s">
        <v>109</v>
      </c>
      <c r="G49" s="56"/>
      <c r="H49" s="57"/>
      <c r="I49" s="57"/>
      <c r="J49" s="67"/>
      <c r="K49" s="56"/>
      <c r="L49" s="60"/>
      <c r="M49" s="56"/>
      <c r="N49" s="60"/>
      <c r="O49" s="63"/>
    </row>
    <row r="50" spans="1:15" ht="39" customHeight="1" thickTop="1" x14ac:dyDescent="0.25">
      <c r="A50" s="101" t="s">
        <v>233</v>
      </c>
      <c r="B50" s="103" t="s">
        <v>272</v>
      </c>
      <c r="C50" s="68"/>
      <c r="D50" s="52" t="s">
        <v>45</v>
      </c>
      <c r="E50" s="54" t="s">
        <v>35</v>
      </c>
      <c r="F50" s="89" t="s">
        <v>147</v>
      </c>
      <c r="G50" s="56"/>
      <c r="H50" s="57">
        <v>10</v>
      </c>
      <c r="I50" s="57">
        <v>9</v>
      </c>
      <c r="J50" s="66">
        <f t="shared" si="3"/>
        <v>90</v>
      </c>
      <c r="K50" s="56" t="s">
        <v>48</v>
      </c>
      <c r="L50" s="60" t="s">
        <v>73</v>
      </c>
      <c r="M50" s="61">
        <v>45224</v>
      </c>
      <c r="N50" s="60" t="s">
        <v>210</v>
      </c>
      <c r="O50" s="62" t="s">
        <v>50</v>
      </c>
    </row>
    <row r="51" spans="1:15" ht="30.75" thickBot="1" x14ac:dyDescent="0.3">
      <c r="A51" s="102"/>
      <c r="B51" s="104"/>
      <c r="C51" s="69"/>
      <c r="D51" s="53"/>
      <c r="E51" s="55"/>
      <c r="F51" s="16" t="s">
        <v>109</v>
      </c>
      <c r="G51" s="56"/>
      <c r="H51" s="57"/>
      <c r="I51" s="57"/>
      <c r="J51" s="67"/>
      <c r="K51" s="56"/>
      <c r="L51" s="60"/>
      <c r="M51" s="56"/>
      <c r="N51" s="60"/>
      <c r="O51" s="63"/>
    </row>
    <row r="52" spans="1:15" ht="39" customHeight="1" thickTop="1" x14ac:dyDescent="0.25">
      <c r="A52" s="101" t="s">
        <v>234</v>
      </c>
      <c r="B52" s="103" t="s">
        <v>273</v>
      </c>
      <c r="C52" s="68"/>
      <c r="D52" s="52" t="s">
        <v>45</v>
      </c>
      <c r="E52" s="54" t="s">
        <v>35</v>
      </c>
      <c r="F52" s="89" t="s">
        <v>148</v>
      </c>
      <c r="G52" s="56"/>
      <c r="H52" s="57">
        <v>9</v>
      </c>
      <c r="I52" s="57">
        <v>5</v>
      </c>
      <c r="J52" s="66">
        <f t="shared" si="3"/>
        <v>45</v>
      </c>
      <c r="K52" s="56" t="s">
        <v>48</v>
      </c>
      <c r="L52" s="60" t="s">
        <v>74</v>
      </c>
      <c r="M52" s="61">
        <v>45224</v>
      </c>
      <c r="N52" s="60" t="s">
        <v>210</v>
      </c>
      <c r="O52" s="62" t="s">
        <v>50</v>
      </c>
    </row>
    <row r="53" spans="1:15" ht="37.5" customHeight="1" thickBot="1" x14ac:dyDescent="0.3">
      <c r="A53" s="102"/>
      <c r="B53" s="104"/>
      <c r="C53" s="69"/>
      <c r="D53" s="53"/>
      <c r="E53" s="55"/>
      <c r="F53" s="16" t="s">
        <v>110</v>
      </c>
      <c r="G53" s="56"/>
      <c r="H53" s="57"/>
      <c r="I53" s="57"/>
      <c r="J53" s="67"/>
      <c r="K53" s="56"/>
      <c r="L53" s="60"/>
      <c r="M53" s="56"/>
      <c r="N53" s="60"/>
      <c r="O53" s="63"/>
    </row>
    <row r="54" spans="1:15" ht="39" customHeight="1" thickTop="1" x14ac:dyDescent="0.25">
      <c r="A54" s="101" t="s">
        <v>235</v>
      </c>
      <c r="B54" s="103" t="s">
        <v>274</v>
      </c>
      <c r="C54" s="68"/>
      <c r="D54" s="52" t="s">
        <v>45</v>
      </c>
      <c r="E54" s="54" t="s">
        <v>35</v>
      </c>
      <c r="F54" s="89" t="s">
        <v>149</v>
      </c>
      <c r="G54" s="56"/>
      <c r="H54" s="57">
        <v>9</v>
      </c>
      <c r="I54" s="57">
        <v>5</v>
      </c>
      <c r="J54" s="66">
        <f t="shared" si="3"/>
        <v>45</v>
      </c>
      <c r="K54" s="56" t="s">
        <v>48</v>
      </c>
      <c r="L54" s="60" t="s">
        <v>74</v>
      </c>
      <c r="M54" s="61">
        <v>45224</v>
      </c>
      <c r="N54" s="60" t="s">
        <v>210</v>
      </c>
      <c r="O54" s="62" t="s">
        <v>50</v>
      </c>
    </row>
    <row r="55" spans="1:15" ht="41.25" customHeight="1" thickBot="1" x14ac:dyDescent="0.3">
      <c r="A55" s="102"/>
      <c r="B55" s="104"/>
      <c r="C55" s="69"/>
      <c r="D55" s="53"/>
      <c r="E55" s="55"/>
      <c r="F55" s="16" t="s">
        <v>110</v>
      </c>
      <c r="G55" s="56"/>
      <c r="H55" s="57"/>
      <c r="I55" s="57"/>
      <c r="J55" s="67"/>
      <c r="K55" s="56"/>
      <c r="L55" s="60"/>
      <c r="M55" s="56"/>
      <c r="N55" s="60"/>
      <c r="O55" s="63"/>
    </row>
    <row r="56" spans="1:15" ht="30.75" thickTop="1" x14ac:dyDescent="0.25">
      <c r="A56" s="101" t="s">
        <v>236</v>
      </c>
      <c r="B56" s="103" t="s">
        <v>275</v>
      </c>
      <c r="C56" s="68"/>
      <c r="D56" s="52" t="s">
        <v>41</v>
      </c>
      <c r="E56" s="54" t="s">
        <v>31</v>
      </c>
      <c r="F56" s="89" t="s">
        <v>150</v>
      </c>
      <c r="G56" s="56"/>
      <c r="H56" s="57">
        <v>10</v>
      </c>
      <c r="I56" s="57">
        <v>3</v>
      </c>
      <c r="J56" s="64">
        <f t="shared" si="3"/>
        <v>30</v>
      </c>
      <c r="K56" s="56" t="s">
        <v>48</v>
      </c>
      <c r="L56" s="60" t="s">
        <v>75</v>
      </c>
      <c r="M56" s="61">
        <v>45224</v>
      </c>
      <c r="N56" s="60" t="s">
        <v>167</v>
      </c>
      <c r="O56" s="62" t="s">
        <v>50</v>
      </c>
    </row>
    <row r="57" spans="1:15" ht="75" customHeight="1" thickBot="1" x14ac:dyDescent="0.3">
      <c r="A57" s="102"/>
      <c r="B57" s="104"/>
      <c r="C57" s="69"/>
      <c r="D57" s="53"/>
      <c r="E57" s="55"/>
      <c r="F57" s="16" t="s">
        <v>111</v>
      </c>
      <c r="G57" s="56"/>
      <c r="H57" s="57"/>
      <c r="I57" s="57"/>
      <c r="J57" s="65"/>
      <c r="K57" s="56"/>
      <c r="L57" s="60"/>
      <c r="M57" s="56"/>
      <c r="N57" s="60"/>
      <c r="O57" s="63"/>
    </row>
    <row r="58" spans="1:15" ht="30.75" thickTop="1" x14ac:dyDescent="0.25">
      <c r="A58" s="101" t="s">
        <v>237</v>
      </c>
      <c r="B58" s="103" t="s">
        <v>276</v>
      </c>
      <c r="C58" s="68"/>
      <c r="D58" s="52" t="s">
        <v>41</v>
      </c>
      <c r="E58" s="54" t="s">
        <v>31</v>
      </c>
      <c r="F58" s="89" t="s">
        <v>151</v>
      </c>
      <c r="G58" s="56"/>
      <c r="H58" s="57">
        <v>10</v>
      </c>
      <c r="I58" s="57">
        <v>1</v>
      </c>
      <c r="J58" s="64">
        <f t="shared" si="3"/>
        <v>10</v>
      </c>
      <c r="K58" s="56" t="s">
        <v>48</v>
      </c>
      <c r="L58" s="60" t="s">
        <v>76</v>
      </c>
      <c r="M58" s="61">
        <v>45224</v>
      </c>
      <c r="N58" s="60" t="s">
        <v>168</v>
      </c>
      <c r="O58" s="62" t="s">
        <v>50</v>
      </c>
    </row>
    <row r="59" spans="1:15" ht="68.25" customHeight="1" thickBot="1" x14ac:dyDescent="0.3">
      <c r="A59" s="102"/>
      <c r="B59" s="104"/>
      <c r="C59" s="69"/>
      <c r="D59" s="53"/>
      <c r="E59" s="55"/>
      <c r="F59" s="16" t="s">
        <v>112</v>
      </c>
      <c r="G59" s="56"/>
      <c r="H59" s="57"/>
      <c r="I59" s="57"/>
      <c r="J59" s="65"/>
      <c r="K59" s="56"/>
      <c r="L59" s="60"/>
      <c r="M59" s="56"/>
      <c r="N59" s="60"/>
      <c r="O59" s="63"/>
    </row>
    <row r="60" spans="1:15" ht="30.75" thickTop="1" x14ac:dyDescent="0.25">
      <c r="A60" s="101" t="s">
        <v>238</v>
      </c>
      <c r="B60" s="103" t="s">
        <v>277</v>
      </c>
      <c r="C60" s="68"/>
      <c r="D60" s="52" t="s">
        <v>41</v>
      </c>
      <c r="E60" s="54" t="s">
        <v>31</v>
      </c>
      <c r="F60" s="89" t="s">
        <v>152</v>
      </c>
      <c r="G60" s="56"/>
      <c r="H60" s="57">
        <v>10</v>
      </c>
      <c r="I60" s="57">
        <v>1</v>
      </c>
      <c r="J60" s="64">
        <f t="shared" si="3"/>
        <v>10</v>
      </c>
      <c r="K60" s="56" t="s">
        <v>48</v>
      </c>
      <c r="L60" s="60" t="s">
        <v>77</v>
      </c>
      <c r="M60" s="61">
        <v>45224</v>
      </c>
      <c r="N60" s="60" t="s">
        <v>167</v>
      </c>
      <c r="O60" s="62" t="s">
        <v>50</v>
      </c>
    </row>
    <row r="61" spans="1:15" ht="45.75" thickBot="1" x14ac:dyDescent="0.3">
      <c r="A61" s="102"/>
      <c r="B61" s="104"/>
      <c r="C61" s="69"/>
      <c r="D61" s="53"/>
      <c r="E61" s="55"/>
      <c r="F61" s="16" t="s">
        <v>113</v>
      </c>
      <c r="G61" s="56"/>
      <c r="H61" s="57"/>
      <c r="I61" s="57"/>
      <c r="J61" s="65"/>
      <c r="K61" s="56"/>
      <c r="L61" s="60"/>
      <c r="M61" s="56"/>
      <c r="N61" s="60"/>
      <c r="O61" s="63"/>
    </row>
    <row r="62" spans="1:15" ht="30.75" customHeight="1" thickTop="1" x14ac:dyDescent="0.25">
      <c r="A62" s="101" t="s">
        <v>239</v>
      </c>
      <c r="B62" s="103" t="s">
        <v>278</v>
      </c>
      <c r="C62" s="68"/>
      <c r="D62" s="52" t="s">
        <v>43</v>
      </c>
      <c r="E62" s="54" t="s">
        <v>33</v>
      </c>
      <c r="F62" s="89" t="s">
        <v>153</v>
      </c>
      <c r="G62" s="56"/>
      <c r="H62" s="57">
        <v>10</v>
      </c>
      <c r="I62" s="57">
        <v>2</v>
      </c>
      <c r="J62" s="64">
        <f t="shared" si="3"/>
        <v>20</v>
      </c>
      <c r="K62" s="56" t="s">
        <v>48</v>
      </c>
      <c r="L62" s="60" t="s">
        <v>78</v>
      </c>
      <c r="M62" s="61">
        <v>45224</v>
      </c>
      <c r="N62" s="60" t="s">
        <v>210</v>
      </c>
      <c r="O62" s="62" t="s">
        <v>50</v>
      </c>
    </row>
    <row r="63" spans="1:15" ht="45.75" thickBot="1" x14ac:dyDescent="0.3">
      <c r="A63" s="102"/>
      <c r="B63" s="104"/>
      <c r="C63" s="69"/>
      <c r="D63" s="53"/>
      <c r="E63" s="55"/>
      <c r="F63" s="16" t="s">
        <v>114</v>
      </c>
      <c r="G63" s="56"/>
      <c r="H63" s="57"/>
      <c r="I63" s="57"/>
      <c r="J63" s="65"/>
      <c r="K63" s="56"/>
      <c r="L63" s="60"/>
      <c r="M63" s="56"/>
      <c r="N63" s="60"/>
      <c r="O63" s="63"/>
    </row>
    <row r="64" spans="1:15" ht="45.75" customHeight="1" thickTop="1" x14ac:dyDescent="0.25">
      <c r="A64" s="101" t="s">
        <v>240</v>
      </c>
      <c r="B64" s="103" t="s">
        <v>279</v>
      </c>
      <c r="C64" s="68"/>
      <c r="D64" s="52" t="s">
        <v>44</v>
      </c>
      <c r="E64" s="54" t="s">
        <v>34</v>
      </c>
      <c r="F64" s="89" t="s">
        <v>154</v>
      </c>
      <c r="G64" s="56"/>
      <c r="H64" s="57">
        <v>10</v>
      </c>
      <c r="I64" s="57">
        <v>1</v>
      </c>
      <c r="J64" s="64">
        <f t="shared" si="3"/>
        <v>10</v>
      </c>
      <c r="K64" s="56" t="s">
        <v>48</v>
      </c>
      <c r="L64" s="60" t="s">
        <v>79</v>
      </c>
      <c r="M64" s="61">
        <v>45224</v>
      </c>
      <c r="N64" s="60" t="s">
        <v>210</v>
      </c>
      <c r="O64" s="62" t="s">
        <v>50</v>
      </c>
    </row>
    <row r="65" spans="1:15" ht="45.75" thickBot="1" x14ac:dyDescent="0.3">
      <c r="A65" s="102"/>
      <c r="B65" s="104"/>
      <c r="C65" s="69"/>
      <c r="D65" s="53"/>
      <c r="E65" s="55"/>
      <c r="F65" s="16" t="s">
        <v>115</v>
      </c>
      <c r="G65" s="56"/>
      <c r="H65" s="57"/>
      <c r="I65" s="57"/>
      <c r="J65" s="65"/>
      <c r="K65" s="56"/>
      <c r="L65" s="60"/>
      <c r="M65" s="56"/>
      <c r="N65" s="60"/>
      <c r="O65" s="63"/>
    </row>
    <row r="66" spans="1:15" ht="45.75" customHeight="1" thickTop="1" x14ac:dyDescent="0.25">
      <c r="A66" s="101" t="s">
        <v>241</v>
      </c>
      <c r="B66" s="103" t="s">
        <v>280</v>
      </c>
      <c r="C66" s="68"/>
      <c r="D66" s="52" t="s">
        <v>44</v>
      </c>
      <c r="E66" s="54" t="s">
        <v>34</v>
      </c>
      <c r="F66" s="89" t="s">
        <v>155</v>
      </c>
      <c r="G66" s="56"/>
      <c r="H66" s="57">
        <v>10</v>
      </c>
      <c r="I66" s="57">
        <v>1</v>
      </c>
      <c r="J66" s="64">
        <f t="shared" si="3"/>
        <v>10</v>
      </c>
      <c r="K66" s="56" t="s">
        <v>48</v>
      </c>
      <c r="L66" s="60" t="s">
        <v>80</v>
      </c>
      <c r="M66" s="61">
        <v>45224</v>
      </c>
      <c r="N66" s="60" t="s">
        <v>210</v>
      </c>
      <c r="O66" s="62" t="s">
        <v>50</v>
      </c>
    </row>
    <row r="67" spans="1:15" ht="45.75" thickBot="1" x14ac:dyDescent="0.3">
      <c r="A67" s="102"/>
      <c r="B67" s="104"/>
      <c r="C67" s="69"/>
      <c r="D67" s="53"/>
      <c r="E67" s="55"/>
      <c r="F67" s="16" t="s">
        <v>116</v>
      </c>
      <c r="G67" s="56"/>
      <c r="H67" s="57"/>
      <c r="I67" s="57"/>
      <c r="J67" s="65"/>
      <c r="K67" s="56"/>
      <c r="L67" s="60"/>
      <c r="M67" s="56"/>
      <c r="N67" s="60"/>
      <c r="O67" s="63"/>
    </row>
    <row r="68" spans="1:15" ht="30.75" customHeight="1" thickTop="1" x14ac:dyDescent="0.25">
      <c r="A68" s="101" t="s">
        <v>242</v>
      </c>
      <c r="B68" s="103" t="s">
        <v>281</v>
      </c>
      <c r="C68" s="68"/>
      <c r="D68" s="52" t="s">
        <v>45</v>
      </c>
      <c r="E68" s="54" t="s">
        <v>35</v>
      </c>
      <c r="F68" s="89" t="s">
        <v>156</v>
      </c>
      <c r="G68" s="56"/>
      <c r="H68" s="57">
        <v>10</v>
      </c>
      <c r="I68" s="57">
        <v>5</v>
      </c>
      <c r="J68" s="66">
        <f t="shared" si="3"/>
        <v>50</v>
      </c>
      <c r="K68" s="56" t="s">
        <v>48</v>
      </c>
      <c r="L68" s="60" t="s">
        <v>81</v>
      </c>
      <c r="M68" s="61">
        <v>45224</v>
      </c>
      <c r="N68" s="60" t="s">
        <v>210</v>
      </c>
      <c r="O68" s="62" t="s">
        <v>50</v>
      </c>
    </row>
    <row r="69" spans="1:15" ht="54" customHeight="1" thickBot="1" x14ac:dyDescent="0.3">
      <c r="A69" s="102"/>
      <c r="B69" s="104"/>
      <c r="C69" s="69"/>
      <c r="D69" s="53"/>
      <c r="E69" s="55"/>
      <c r="F69" s="90" t="s">
        <v>117</v>
      </c>
      <c r="G69" s="56"/>
      <c r="H69" s="57"/>
      <c r="I69" s="57"/>
      <c r="J69" s="67"/>
      <c r="K69" s="56"/>
      <c r="L69" s="60"/>
      <c r="M69" s="56"/>
      <c r="N69" s="60"/>
      <c r="O69" s="63"/>
    </row>
    <row r="70" spans="1:15" ht="30.75" customHeight="1" thickTop="1" x14ac:dyDescent="0.25">
      <c r="A70" s="101" t="s">
        <v>243</v>
      </c>
      <c r="B70" s="103" t="s">
        <v>282</v>
      </c>
      <c r="C70" s="68"/>
      <c r="D70" s="52" t="s">
        <v>45</v>
      </c>
      <c r="E70" s="54" t="s">
        <v>35</v>
      </c>
      <c r="F70" s="89" t="s">
        <v>157</v>
      </c>
      <c r="G70" s="56"/>
      <c r="H70" s="57">
        <v>6</v>
      </c>
      <c r="I70" s="57">
        <v>6</v>
      </c>
      <c r="J70" s="64">
        <f t="shared" si="3"/>
        <v>36</v>
      </c>
      <c r="K70" s="56" t="s">
        <v>48</v>
      </c>
      <c r="L70" s="60" t="s">
        <v>81</v>
      </c>
      <c r="M70" s="61">
        <v>45224</v>
      </c>
      <c r="N70" s="60" t="s">
        <v>210</v>
      </c>
      <c r="O70" s="62" t="s">
        <v>50</v>
      </c>
    </row>
    <row r="71" spans="1:15" ht="75.75" thickBot="1" x14ac:dyDescent="0.3">
      <c r="A71" s="102"/>
      <c r="B71" s="104"/>
      <c r="C71" s="69"/>
      <c r="D71" s="53"/>
      <c r="E71" s="55"/>
      <c r="F71" s="16" t="s">
        <v>118</v>
      </c>
      <c r="G71" s="56"/>
      <c r="H71" s="57"/>
      <c r="I71" s="57"/>
      <c r="J71" s="65"/>
      <c r="K71" s="56"/>
      <c r="L71" s="60"/>
      <c r="M71" s="56"/>
      <c r="N71" s="60"/>
      <c r="O71" s="63"/>
    </row>
    <row r="72" spans="1:15" ht="30.75" customHeight="1" thickTop="1" x14ac:dyDescent="0.25">
      <c r="A72" s="101" t="s">
        <v>244</v>
      </c>
      <c r="B72" s="103" t="s">
        <v>283</v>
      </c>
      <c r="C72" s="68"/>
      <c r="D72" s="52" t="s">
        <v>45</v>
      </c>
      <c r="E72" s="54" t="s">
        <v>35</v>
      </c>
      <c r="F72" s="89" t="s">
        <v>158</v>
      </c>
      <c r="G72" s="56"/>
      <c r="H72" s="57">
        <v>10</v>
      </c>
      <c r="I72" s="57">
        <v>1</v>
      </c>
      <c r="J72" s="64">
        <f t="shared" si="3"/>
        <v>10</v>
      </c>
      <c r="K72" s="56" t="s">
        <v>48</v>
      </c>
      <c r="L72" s="60" t="s">
        <v>82</v>
      </c>
      <c r="M72" s="61">
        <v>45224</v>
      </c>
      <c r="N72" s="60" t="s">
        <v>210</v>
      </c>
      <c r="O72" s="62" t="s">
        <v>50</v>
      </c>
    </row>
    <row r="73" spans="1:15" ht="60.75" customHeight="1" thickBot="1" x14ac:dyDescent="0.3">
      <c r="A73" s="102"/>
      <c r="B73" s="104"/>
      <c r="C73" s="69"/>
      <c r="D73" s="53"/>
      <c r="E73" s="55"/>
      <c r="F73" s="16" t="s">
        <v>119</v>
      </c>
      <c r="G73" s="56"/>
      <c r="H73" s="57"/>
      <c r="I73" s="57"/>
      <c r="J73" s="65"/>
      <c r="K73" s="56"/>
      <c r="L73" s="60"/>
      <c r="M73" s="56"/>
      <c r="N73" s="60"/>
      <c r="O73" s="63"/>
    </row>
    <row r="74" spans="1:15" ht="30.75" customHeight="1" thickTop="1" x14ac:dyDescent="0.25">
      <c r="A74" s="101" t="s">
        <v>245</v>
      </c>
      <c r="B74" s="103" t="s">
        <v>284</v>
      </c>
      <c r="C74" s="68"/>
      <c r="D74" s="52" t="s">
        <v>45</v>
      </c>
      <c r="E74" s="54" t="s">
        <v>35</v>
      </c>
      <c r="F74" s="89" t="s">
        <v>159</v>
      </c>
      <c r="G74" s="56"/>
      <c r="H74" s="57">
        <v>6</v>
      </c>
      <c r="I74" s="57">
        <v>3</v>
      </c>
      <c r="J74" s="64">
        <f t="shared" si="3"/>
        <v>18</v>
      </c>
      <c r="K74" s="56" t="s">
        <v>48</v>
      </c>
      <c r="L74" s="60" t="s">
        <v>83</v>
      </c>
      <c r="M74" s="61">
        <v>45224</v>
      </c>
      <c r="N74" s="60" t="s">
        <v>210</v>
      </c>
      <c r="O74" s="62" t="s">
        <v>50</v>
      </c>
    </row>
    <row r="75" spans="1:15" ht="135.75" thickBot="1" x14ac:dyDescent="0.3">
      <c r="A75" s="102"/>
      <c r="B75" s="104"/>
      <c r="C75" s="69"/>
      <c r="D75" s="53"/>
      <c r="E75" s="55"/>
      <c r="F75" s="16" t="s">
        <v>120</v>
      </c>
      <c r="G75" s="56"/>
      <c r="H75" s="57"/>
      <c r="I75" s="57"/>
      <c r="J75" s="65"/>
      <c r="K75" s="56"/>
      <c r="L75" s="60"/>
      <c r="M75" s="56"/>
      <c r="N75" s="60"/>
      <c r="O75" s="63"/>
    </row>
    <row r="76" spans="1:15" ht="30.75" customHeight="1" thickTop="1" x14ac:dyDescent="0.25">
      <c r="A76" s="101" t="s">
        <v>246</v>
      </c>
      <c r="B76" s="103" t="s">
        <v>285</v>
      </c>
      <c r="C76" s="68"/>
      <c r="D76" s="52" t="s">
        <v>45</v>
      </c>
      <c r="E76" s="54" t="s">
        <v>35</v>
      </c>
      <c r="F76" s="89" t="s">
        <v>160</v>
      </c>
      <c r="G76" s="56"/>
      <c r="H76" s="57">
        <v>10</v>
      </c>
      <c r="I76" s="57">
        <v>9</v>
      </c>
      <c r="J76" s="66">
        <f t="shared" si="3"/>
        <v>90</v>
      </c>
      <c r="K76" s="56" t="s">
        <v>48</v>
      </c>
      <c r="L76" s="60" t="s">
        <v>84</v>
      </c>
      <c r="M76" s="61">
        <v>45224</v>
      </c>
      <c r="N76" s="60" t="s">
        <v>210</v>
      </c>
      <c r="O76" s="62" t="s">
        <v>50</v>
      </c>
    </row>
    <row r="77" spans="1:15" ht="56.25" customHeight="1" thickBot="1" x14ac:dyDescent="0.3">
      <c r="A77" s="102"/>
      <c r="B77" s="104"/>
      <c r="C77" s="69"/>
      <c r="D77" s="53"/>
      <c r="E77" s="55"/>
      <c r="F77" s="16" t="s">
        <v>121</v>
      </c>
      <c r="G77" s="56"/>
      <c r="H77" s="57"/>
      <c r="I77" s="57"/>
      <c r="J77" s="67"/>
      <c r="K77" s="56"/>
      <c r="L77" s="60"/>
      <c r="M77" s="56"/>
      <c r="N77" s="60"/>
      <c r="O77" s="63"/>
    </row>
    <row r="78" spans="1:15" ht="30.75" thickTop="1" x14ac:dyDescent="0.25">
      <c r="A78" s="101" t="s">
        <v>247</v>
      </c>
      <c r="B78" s="103" t="s">
        <v>286</v>
      </c>
      <c r="C78" s="68"/>
      <c r="D78" s="52" t="s">
        <v>46</v>
      </c>
      <c r="E78" s="54" t="s">
        <v>36</v>
      </c>
      <c r="F78" s="89" t="s">
        <v>161</v>
      </c>
      <c r="G78" s="56"/>
      <c r="H78" s="57">
        <v>10</v>
      </c>
      <c r="I78" s="57">
        <v>1</v>
      </c>
      <c r="J78" s="64">
        <f t="shared" si="3"/>
        <v>10</v>
      </c>
      <c r="K78" s="56" t="s">
        <v>48</v>
      </c>
      <c r="L78" s="60" t="s">
        <v>85</v>
      </c>
      <c r="M78" s="61">
        <v>45224</v>
      </c>
      <c r="N78" s="60" t="s">
        <v>169</v>
      </c>
      <c r="O78" s="62" t="s">
        <v>50</v>
      </c>
    </row>
    <row r="79" spans="1:15" ht="60.75" thickBot="1" x14ac:dyDescent="0.3">
      <c r="A79" s="102"/>
      <c r="B79" s="104"/>
      <c r="C79" s="69"/>
      <c r="D79" s="53"/>
      <c r="E79" s="55"/>
      <c r="F79" s="16" t="s">
        <v>122</v>
      </c>
      <c r="G79" s="56"/>
      <c r="H79" s="57"/>
      <c r="I79" s="57"/>
      <c r="J79" s="65"/>
      <c r="K79" s="56"/>
      <c r="L79" s="60"/>
      <c r="M79" s="56"/>
      <c r="N79" s="60"/>
      <c r="O79" s="63"/>
    </row>
    <row r="80" spans="1:15" ht="30.75" thickTop="1" x14ac:dyDescent="0.25">
      <c r="A80" s="101" t="s">
        <v>248</v>
      </c>
      <c r="B80" s="103" t="s">
        <v>287</v>
      </c>
      <c r="C80" s="68"/>
      <c r="D80" s="52" t="s">
        <v>47</v>
      </c>
      <c r="E80" s="54" t="s">
        <v>37</v>
      </c>
      <c r="F80" s="89" t="s">
        <v>162</v>
      </c>
      <c r="G80" s="56"/>
      <c r="H80" s="57">
        <v>8</v>
      </c>
      <c r="I80" s="57">
        <v>1</v>
      </c>
      <c r="J80" s="58">
        <f t="shared" si="3"/>
        <v>8</v>
      </c>
      <c r="K80" s="56" t="s">
        <v>48</v>
      </c>
      <c r="L80" s="60" t="s">
        <v>86</v>
      </c>
      <c r="M80" s="61">
        <v>45224</v>
      </c>
      <c r="N80" s="60" t="s">
        <v>169</v>
      </c>
      <c r="O80" s="62" t="s">
        <v>88</v>
      </c>
    </row>
    <row r="81" spans="1:15" ht="45.75" thickBot="1" x14ac:dyDescent="0.3">
      <c r="A81" s="102"/>
      <c r="B81" s="104"/>
      <c r="C81" s="69"/>
      <c r="D81" s="53"/>
      <c r="E81" s="55"/>
      <c r="F81" s="16" t="s">
        <v>123</v>
      </c>
      <c r="G81" s="56"/>
      <c r="H81" s="57"/>
      <c r="I81" s="57"/>
      <c r="J81" s="59"/>
      <c r="K81" s="56"/>
      <c r="L81" s="60"/>
      <c r="M81" s="56"/>
      <c r="N81" s="60"/>
      <c r="O81" s="63"/>
    </row>
    <row r="82" spans="1:15" ht="15.75" customHeight="1" thickTop="1" x14ac:dyDescent="0.25">
      <c r="A82" s="101" t="s">
        <v>249</v>
      </c>
      <c r="B82" s="103" t="s">
        <v>288</v>
      </c>
      <c r="C82" s="68"/>
      <c r="D82" s="52" t="s">
        <v>47</v>
      </c>
      <c r="E82" s="54" t="s">
        <v>37</v>
      </c>
      <c r="F82" s="89" t="s">
        <v>163</v>
      </c>
      <c r="G82" s="56"/>
      <c r="H82" s="57">
        <v>8</v>
      </c>
      <c r="I82" s="57">
        <v>1</v>
      </c>
      <c r="J82" s="58">
        <f t="shared" si="3"/>
        <v>8</v>
      </c>
      <c r="K82" s="56" t="s">
        <v>48</v>
      </c>
      <c r="L82" s="60" t="s">
        <v>87</v>
      </c>
      <c r="M82" s="61">
        <v>45224</v>
      </c>
      <c r="N82" s="60" t="s">
        <v>169</v>
      </c>
      <c r="O82" s="62" t="s">
        <v>88</v>
      </c>
    </row>
    <row r="83" spans="1:15" ht="45.75" thickBot="1" x14ac:dyDescent="0.3">
      <c r="A83" s="102"/>
      <c r="B83" s="104"/>
      <c r="C83" s="69"/>
      <c r="D83" s="53"/>
      <c r="E83" s="55"/>
      <c r="F83" s="16" t="s">
        <v>124</v>
      </c>
      <c r="G83" s="56"/>
      <c r="H83" s="57"/>
      <c r="I83" s="57"/>
      <c r="J83" s="59"/>
      <c r="K83" s="56"/>
      <c r="L83" s="60"/>
      <c r="M83" s="56"/>
      <c r="N83" s="60"/>
      <c r="O83" s="63"/>
    </row>
    <row r="84" spans="1:15" ht="15.75" thickTop="1" x14ac:dyDescent="0.25"/>
  </sheetData>
  <mergeCells count="550">
    <mergeCell ref="A82:A83"/>
    <mergeCell ref="B82:B83"/>
    <mergeCell ref="C82:C83"/>
    <mergeCell ref="D82:D83"/>
    <mergeCell ref="E82:E83"/>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4:A35"/>
    <mergeCell ref="B34:B35"/>
    <mergeCell ref="C34:C35"/>
    <mergeCell ref="D34:D35"/>
    <mergeCell ref="E34:E35"/>
    <mergeCell ref="A36:A37"/>
    <mergeCell ref="B36:B37"/>
    <mergeCell ref="C36:C37"/>
    <mergeCell ref="D36:D37"/>
    <mergeCell ref="E36:E37"/>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2:A23"/>
    <mergeCell ref="B22:B23"/>
    <mergeCell ref="C22:C23"/>
    <mergeCell ref="D22:D23"/>
    <mergeCell ref="E22:E23"/>
    <mergeCell ref="A24:A25"/>
    <mergeCell ref="B24:B25"/>
    <mergeCell ref="C24:C25"/>
    <mergeCell ref="D24:D25"/>
    <mergeCell ref="E24:E25"/>
    <mergeCell ref="L6:L7"/>
    <mergeCell ref="M6:M7"/>
    <mergeCell ref="N6:N7"/>
    <mergeCell ref="O6:O7"/>
    <mergeCell ref="E6:E7"/>
    <mergeCell ref="M4:O4"/>
    <mergeCell ref="A1:N2"/>
    <mergeCell ref="A3:N3"/>
    <mergeCell ref="O1:O3"/>
    <mergeCell ref="A6:A7"/>
    <mergeCell ref="B6:B7"/>
    <mergeCell ref="C6:C7"/>
    <mergeCell ref="D6:D7"/>
    <mergeCell ref="G6:G7"/>
    <mergeCell ref="H6:H7"/>
    <mergeCell ref="I6:I7"/>
    <mergeCell ref="J6:J7"/>
    <mergeCell ref="K6:K7"/>
    <mergeCell ref="A8:A9"/>
    <mergeCell ref="B8:B9"/>
    <mergeCell ref="C8:C9"/>
    <mergeCell ref="D8:D9"/>
    <mergeCell ref="G8:G9"/>
    <mergeCell ref="N8:N9"/>
    <mergeCell ref="O8:O9"/>
    <mergeCell ref="A10:A11"/>
    <mergeCell ref="B10:B11"/>
    <mergeCell ref="C10:C11"/>
    <mergeCell ref="D10:D11"/>
    <mergeCell ref="G10:G11"/>
    <mergeCell ref="H10:H11"/>
    <mergeCell ref="I10:I11"/>
    <mergeCell ref="J10:J11"/>
    <mergeCell ref="H8:H9"/>
    <mergeCell ref="I8:I9"/>
    <mergeCell ref="J8:J9"/>
    <mergeCell ref="K8:K9"/>
    <mergeCell ref="L8:L9"/>
    <mergeCell ref="M8:M9"/>
    <mergeCell ref="K10:K11"/>
    <mergeCell ref="L10:L11"/>
    <mergeCell ref="M10:M11"/>
    <mergeCell ref="I14:I15"/>
    <mergeCell ref="J14:J15"/>
    <mergeCell ref="H12:H13"/>
    <mergeCell ref="I12:I13"/>
    <mergeCell ref="J12:J13"/>
    <mergeCell ref="N10:N11"/>
    <mergeCell ref="O10:O11"/>
    <mergeCell ref="A12:A13"/>
    <mergeCell ref="B12:B13"/>
    <mergeCell ref="C12:C13"/>
    <mergeCell ref="D12:D13"/>
    <mergeCell ref="G12:G13"/>
    <mergeCell ref="N12:N13"/>
    <mergeCell ref="O12:O13"/>
    <mergeCell ref="K12:K13"/>
    <mergeCell ref="L12:L13"/>
    <mergeCell ref="M12:M13"/>
    <mergeCell ref="C16:C17"/>
    <mergeCell ref="D16:D17"/>
    <mergeCell ref="G16:G17"/>
    <mergeCell ref="A14:A15"/>
    <mergeCell ref="B14:B15"/>
    <mergeCell ref="C14:C15"/>
    <mergeCell ref="D14:D15"/>
    <mergeCell ref="G14:G15"/>
    <mergeCell ref="H14:H15"/>
    <mergeCell ref="N18:N19"/>
    <mergeCell ref="O18:O19"/>
    <mergeCell ref="A20:A21"/>
    <mergeCell ref="B20:B21"/>
    <mergeCell ref="C20:C21"/>
    <mergeCell ref="D20:D21"/>
    <mergeCell ref="G20:G21"/>
    <mergeCell ref="N16:N17"/>
    <mergeCell ref="O16:O17"/>
    <mergeCell ref="A18:A19"/>
    <mergeCell ref="B18:B19"/>
    <mergeCell ref="C18:C19"/>
    <mergeCell ref="D18:D19"/>
    <mergeCell ref="H20:H21"/>
    <mergeCell ref="I20:I21"/>
    <mergeCell ref="J20:J21"/>
    <mergeCell ref="K20:K21"/>
    <mergeCell ref="L20:L21"/>
    <mergeCell ref="M20:M21"/>
    <mergeCell ref="K18:K19"/>
    <mergeCell ref="L18:L19"/>
    <mergeCell ref="M18:M19"/>
    <mergeCell ref="A16:A17"/>
    <mergeCell ref="B16:B17"/>
    <mergeCell ref="E8:E9"/>
    <mergeCell ref="E10:E11"/>
    <mergeCell ref="E12:E13"/>
    <mergeCell ref="E14:E15"/>
    <mergeCell ref="E16:E17"/>
    <mergeCell ref="E18:E19"/>
    <mergeCell ref="E20:E21"/>
    <mergeCell ref="N20:N21"/>
    <mergeCell ref="O20:O21"/>
    <mergeCell ref="G18:G19"/>
    <mergeCell ref="H18:H19"/>
    <mergeCell ref="I18:I19"/>
    <mergeCell ref="J18:J19"/>
    <mergeCell ref="H16:H17"/>
    <mergeCell ref="I16:I17"/>
    <mergeCell ref="J16:J17"/>
    <mergeCell ref="K16:K17"/>
    <mergeCell ref="L16:L17"/>
    <mergeCell ref="M16:M17"/>
    <mergeCell ref="K14:K15"/>
    <mergeCell ref="L14:L15"/>
    <mergeCell ref="M14:M15"/>
    <mergeCell ref="N14:N15"/>
    <mergeCell ref="O14:O15"/>
    <mergeCell ref="G22:G23"/>
    <mergeCell ref="H22:H23"/>
    <mergeCell ref="I22:I23"/>
    <mergeCell ref="J22:J23"/>
    <mergeCell ref="K22:K23"/>
    <mergeCell ref="L22:L23"/>
    <mergeCell ref="M22:M23"/>
    <mergeCell ref="N22:N23"/>
    <mergeCell ref="O22:O23"/>
    <mergeCell ref="G24:G25"/>
    <mergeCell ref="H24:H25"/>
    <mergeCell ref="I24:I25"/>
    <mergeCell ref="J24:J25"/>
    <mergeCell ref="K24:K25"/>
    <mergeCell ref="L24:L25"/>
    <mergeCell ref="M24:M25"/>
    <mergeCell ref="N24:N25"/>
    <mergeCell ref="O24:O25"/>
    <mergeCell ref="G26:G27"/>
    <mergeCell ref="H26:H27"/>
    <mergeCell ref="I26:I27"/>
    <mergeCell ref="J26:J27"/>
    <mergeCell ref="K26:K27"/>
    <mergeCell ref="L26:L27"/>
    <mergeCell ref="M26:M27"/>
    <mergeCell ref="N26:N27"/>
    <mergeCell ref="O26:O27"/>
    <mergeCell ref="G28:G29"/>
    <mergeCell ref="H28:H29"/>
    <mergeCell ref="I28:I29"/>
    <mergeCell ref="J28:J29"/>
    <mergeCell ref="K28:K29"/>
    <mergeCell ref="L28:L29"/>
    <mergeCell ref="M28:M29"/>
    <mergeCell ref="N28:N29"/>
    <mergeCell ref="O28:O29"/>
    <mergeCell ref="G30:G31"/>
    <mergeCell ref="H30:H31"/>
    <mergeCell ref="I30:I31"/>
    <mergeCell ref="J30:J31"/>
    <mergeCell ref="K30:K31"/>
    <mergeCell ref="L30:L31"/>
    <mergeCell ref="M30:M31"/>
    <mergeCell ref="N30:N31"/>
    <mergeCell ref="O30:O31"/>
    <mergeCell ref="G32:G33"/>
    <mergeCell ref="H32:H33"/>
    <mergeCell ref="I32:I33"/>
    <mergeCell ref="J32:J33"/>
    <mergeCell ref="K32:K33"/>
    <mergeCell ref="L32:L33"/>
    <mergeCell ref="M32:M33"/>
    <mergeCell ref="N32:N33"/>
    <mergeCell ref="O32:O33"/>
    <mergeCell ref="G34:G35"/>
    <mergeCell ref="H34:H35"/>
    <mergeCell ref="I34:I35"/>
    <mergeCell ref="J34:J35"/>
    <mergeCell ref="K34:K35"/>
    <mergeCell ref="L34:L35"/>
    <mergeCell ref="M34:M35"/>
    <mergeCell ref="N34:N35"/>
    <mergeCell ref="O34:O35"/>
    <mergeCell ref="G36:G37"/>
    <mergeCell ref="H36:H37"/>
    <mergeCell ref="I36:I37"/>
    <mergeCell ref="J36:J37"/>
    <mergeCell ref="K36:K37"/>
    <mergeCell ref="L36:L37"/>
    <mergeCell ref="M36:M37"/>
    <mergeCell ref="N36:N37"/>
    <mergeCell ref="O36:O37"/>
    <mergeCell ref="G38:G39"/>
    <mergeCell ref="H38:H39"/>
    <mergeCell ref="I38:I39"/>
    <mergeCell ref="J38:J39"/>
    <mergeCell ref="K38:K39"/>
    <mergeCell ref="L38:L39"/>
    <mergeCell ref="M38:M39"/>
    <mergeCell ref="N38:N39"/>
    <mergeCell ref="O38:O39"/>
    <mergeCell ref="G40:G41"/>
    <mergeCell ref="H40:H41"/>
    <mergeCell ref="I40:I41"/>
    <mergeCell ref="J40:J41"/>
    <mergeCell ref="K40:K41"/>
    <mergeCell ref="L40:L41"/>
    <mergeCell ref="M40:M41"/>
    <mergeCell ref="N40:N41"/>
    <mergeCell ref="O40:O41"/>
    <mergeCell ref="G42:G43"/>
    <mergeCell ref="H42:H43"/>
    <mergeCell ref="I42:I43"/>
    <mergeCell ref="J42:J43"/>
    <mergeCell ref="K42:K43"/>
    <mergeCell ref="L42:L43"/>
    <mergeCell ref="M42:M43"/>
    <mergeCell ref="N42:N43"/>
    <mergeCell ref="O42:O43"/>
    <mergeCell ref="G44:G45"/>
    <mergeCell ref="H44:H45"/>
    <mergeCell ref="I44:I45"/>
    <mergeCell ref="J44:J45"/>
    <mergeCell ref="K44:K45"/>
    <mergeCell ref="L44:L45"/>
    <mergeCell ref="M44:M45"/>
    <mergeCell ref="N44:N45"/>
    <mergeCell ref="O44:O45"/>
    <mergeCell ref="G46:G47"/>
    <mergeCell ref="H46:H47"/>
    <mergeCell ref="I46:I47"/>
    <mergeCell ref="J46:J47"/>
    <mergeCell ref="K46:K47"/>
    <mergeCell ref="L46:L47"/>
    <mergeCell ref="M46:M47"/>
    <mergeCell ref="N46:N47"/>
    <mergeCell ref="O46:O47"/>
    <mergeCell ref="G48:G49"/>
    <mergeCell ref="H48:H49"/>
    <mergeCell ref="I48:I49"/>
    <mergeCell ref="J48:J49"/>
    <mergeCell ref="K48:K49"/>
    <mergeCell ref="L48:L49"/>
    <mergeCell ref="M48:M49"/>
    <mergeCell ref="N48:N49"/>
    <mergeCell ref="O48:O49"/>
    <mergeCell ref="G50:G51"/>
    <mergeCell ref="H50:H51"/>
    <mergeCell ref="I50:I51"/>
    <mergeCell ref="J50:J51"/>
    <mergeCell ref="K50:K51"/>
    <mergeCell ref="L50:L51"/>
    <mergeCell ref="M50:M51"/>
    <mergeCell ref="N50:N51"/>
    <mergeCell ref="O50:O51"/>
    <mergeCell ref="G52:G53"/>
    <mergeCell ref="H52:H53"/>
    <mergeCell ref="I52:I53"/>
    <mergeCell ref="J52:J53"/>
    <mergeCell ref="K52:K53"/>
    <mergeCell ref="L52:L53"/>
    <mergeCell ref="M52:M53"/>
    <mergeCell ref="N52:N53"/>
    <mergeCell ref="O52:O53"/>
    <mergeCell ref="G54:G55"/>
    <mergeCell ref="H54:H55"/>
    <mergeCell ref="I54:I55"/>
    <mergeCell ref="J54:J55"/>
    <mergeCell ref="K54:K55"/>
    <mergeCell ref="L54:L55"/>
    <mergeCell ref="M54:M55"/>
    <mergeCell ref="N54:N55"/>
    <mergeCell ref="O54:O55"/>
    <mergeCell ref="G56:G57"/>
    <mergeCell ref="H56:H57"/>
    <mergeCell ref="I56:I57"/>
    <mergeCell ref="J56:J57"/>
    <mergeCell ref="K56:K57"/>
    <mergeCell ref="L56:L57"/>
    <mergeCell ref="M56:M57"/>
    <mergeCell ref="N56:N57"/>
    <mergeCell ref="O56:O57"/>
    <mergeCell ref="G58:G59"/>
    <mergeCell ref="H58:H59"/>
    <mergeCell ref="I58:I59"/>
    <mergeCell ref="J58:J59"/>
    <mergeCell ref="K58:K59"/>
    <mergeCell ref="L58:L59"/>
    <mergeCell ref="M58:M59"/>
    <mergeCell ref="N58:N59"/>
    <mergeCell ref="O58:O59"/>
    <mergeCell ref="G60:G61"/>
    <mergeCell ref="H60:H61"/>
    <mergeCell ref="I60:I61"/>
    <mergeCell ref="J60:J61"/>
    <mergeCell ref="K60:K61"/>
    <mergeCell ref="L60:L61"/>
    <mergeCell ref="M60:M61"/>
    <mergeCell ref="N60:N61"/>
    <mergeCell ref="O60:O61"/>
    <mergeCell ref="G62:G63"/>
    <mergeCell ref="H62:H63"/>
    <mergeCell ref="I62:I63"/>
    <mergeCell ref="J62:J63"/>
    <mergeCell ref="K62:K63"/>
    <mergeCell ref="L62:L63"/>
    <mergeCell ref="M62:M63"/>
    <mergeCell ref="N62:N63"/>
    <mergeCell ref="O62:O63"/>
    <mergeCell ref="G64:G65"/>
    <mergeCell ref="H64:H65"/>
    <mergeCell ref="I64:I65"/>
    <mergeCell ref="J64:J65"/>
    <mergeCell ref="K64:K65"/>
    <mergeCell ref="L64:L65"/>
    <mergeCell ref="M64:M65"/>
    <mergeCell ref="N64:N65"/>
    <mergeCell ref="O64:O65"/>
    <mergeCell ref="G66:G67"/>
    <mergeCell ref="H66:H67"/>
    <mergeCell ref="I66:I67"/>
    <mergeCell ref="J66:J67"/>
    <mergeCell ref="K66:K67"/>
    <mergeCell ref="L66:L67"/>
    <mergeCell ref="M66:M67"/>
    <mergeCell ref="N66:N67"/>
    <mergeCell ref="O66:O67"/>
    <mergeCell ref="G68:G69"/>
    <mergeCell ref="H68:H69"/>
    <mergeCell ref="I68:I69"/>
    <mergeCell ref="J68:J69"/>
    <mergeCell ref="K68:K69"/>
    <mergeCell ref="L68:L69"/>
    <mergeCell ref="M68:M69"/>
    <mergeCell ref="N68:N69"/>
    <mergeCell ref="O68:O69"/>
    <mergeCell ref="G70:G71"/>
    <mergeCell ref="H70:H71"/>
    <mergeCell ref="I70:I71"/>
    <mergeCell ref="J70:J71"/>
    <mergeCell ref="K70:K71"/>
    <mergeCell ref="L70:L71"/>
    <mergeCell ref="M70:M71"/>
    <mergeCell ref="N70:N71"/>
    <mergeCell ref="O70:O71"/>
    <mergeCell ref="G72:G73"/>
    <mergeCell ref="H72:H73"/>
    <mergeCell ref="I72:I73"/>
    <mergeCell ref="J72:J73"/>
    <mergeCell ref="K72:K73"/>
    <mergeCell ref="L72:L73"/>
    <mergeCell ref="M72:M73"/>
    <mergeCell ref="N72:N73"/>
    <mergeCell ref="O72:O73"/>
    <mergeCell ref="G74:G75"/>
    <mergeCell ref="H74:H75"/>
    <mergeCell ref="I74:I75"/>
    <mergeCell ref="J74:J75"/>
    <mergeCell ref="K74:K75"/>
    <mergeCell ref="L74:L75"/>
    <mergeCell ref="M74:M75"/>
    <mergeCell ref="N74:N75"/>
    <mergeCell ref="O74:O75"/>
    <mergeCell ref="G76:G77"/>
    <mergeCell ref="H76:H77"/>
    <mergeCell ref="I76:I77"/>
    <mergeCell ref="J76:J77"/>
    <mergeCell ref="K76:K77"/>
    <mergeCell ref="L76:L77"/>
    <mergeCell ref="M76:M77"/>
    <mergeCell ref="N76:N77"/>
    <mergeCell ref="O76:O77"/>
    <mergeCell ref="G78:G79"/>
    <mergeCell ref="H78:H79"/>
    <mergeCell ref="I78:I79"/>
    <mergeCell ref="J78:J79"/>
    <mergeCell ref="K78:K79"/>
    <mergeCell ref="L78:L79"/>
    <mergeCell ref="M78:M79"/>
    <mergeCell ref="N78:N79"/>
    <mergeCell ref="O78:O79"/>
    <mergeCell ref="G80:G81"/>
    <mergeCell ref="H80:H81"/>
    <mergeCell ref="I80:I81"/>
    <mergeCell ref="J80:J81"/>
    <mergeCell ref="K80:K81"/>
    <mergeCell ref="L80:L81"/>
    <mergeCell ref="M80:M81"/>
    <mergeCell ref="N80:N81"/>
    <mergeCell ref="O80:O81"/>
    <mergeCell ref="G82:G83"/>
    <mergeCell ref="H82:H83"/>
    <mergeCell ref="I82:I83"/>
    <mergeCell ref="J82:J83"/>
    <mergeCell ref="K82:K83"/>
    <mergeCell ref="L82:L83"/>
    <mergeCell ref="M82:M83"/>
    <mergeCell ref="N82:N83"/>
    <mergeCell ref="O82:O83"/>
  </mergeCells>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4"/>
  <sheetViews>
    <sheetView tabSelected="1" topLeftCell="A112" workbookViewId="0">
      <selection activeCell="I7" sqref="I7:I9"/>
    </sheetView>
  </sheetViews>
  <sheetFormatPr defaultRowHeight="15" x14ac:dyDescent="0.25"/>
  <cols>
    <col min="2" max="2" width="11.85546875" customWidth="1"/>
    <col min="3" max="3" width="15.42578125" customWidth="1"/>
    <col min="4" max="5" width="14.28515625" customWidth="1"/>
    <col min="6" max="6" width="33" customWidth="1"/>
    <col min="7" max="7" width="27.28515625" bestFit="1" customWidth="1"/>
    <col min="8" max="8" width="28" bestFit="1" customWidth="1"/>
    <col min="9" max="9" width="14.85546875" customWidth="1"/>
    <col min="10" max="10" width="38" customWidth="1"/>
  </cols>
  <sheetData>
    <row r="1" spans="1:10" x14ac:dyDescent="0.25">
      <c r="A1" s="33" t="s">
        <v>28</v>
      </c>
      <c r="B1" s="28"/>
      <c r="C1" s="28"/>
      <c r="D1" s="28"/>
      <c r="E1" s="28"/>
      <c r="F1" s="28"/>
      <c r="G1" s="28"/>
      <c r="H1" s="28"/>
      <c r="I1" s="29"/>
      <c r="J1" s="109" t="s">
        <v>292</v>
      </c>
    </row>
    <row r="2" spans="1:10" ht="18.75" customHeight="1" x14ac:dyDescent="0.25">
      <c r="A2" s="30"/>
      <c r="B2" s="31"/>
      <c r="C2" s="31"/>
      <c r="D2" s="31"/>
      <c r="E2" s="31"/>
      <c r="F2" s="31"/>
      <c r="G2" s="31"/>
      <c r="H2" s="31"/>
      <c r="I2" s="32"/>
      <c r="J2" s="110"/>
    </row>
    <row r="3" spans="1:10" ht="29.25" customHeight="1" x14ac:dyDescent="0.25">
      <c r="A3" s="83" t="s">
        <v>25</v>
      </c>
      <c r="B3" s="49"/>
      <c r="C3" s="49"/>
      <c r="D3" s="49"/>
      <c r="E3" s="49"/>
      <c r="F3" s="49"/>
      <c r="G3" s="49"/>
      <c r="H3" s="49"/>
      <c r="I3" s="49"/>
      <c r="J3" s="111"/>
    </row>
    <row r="4" spans="1:10" ht="18.75" x14ac:dyDescent="0.25">
      <c r="A4" s="3"/>
      <c r="B4" s="3"/>
      <c r="C4" s="3"/>
      <c r="D4" s="3"/>
      <c r="E4" s="3"/>
      <c r="F4" s="3"/>
      <c r="G4" s="3"/>
      <c r="H4" s="3"/>
      <c r="I4" s="84"/>
      <c r="J4" s="85"/>
    </row>
    <row r="5" spans="1:10" ht="31.5" customHeight="1" x14ac:dyDescent="0.25">
      <c r="A5" s="86" t="s">
        <v>2</v>
      </c>
      <c r="B5" s="86" t="s">
        <v>3</v>
      </c>
      <c r="C5" s="86" t="s">
        <v>4</v>
      </c>
      <c r="D5" s="86" t="s">
        <v>6</v>
      </c>
      <c r="E5" s="88" t="s">
        <v>26</v>
      </c>
      <c r="F5" s="87" t="s">
        <v>21</v>
      </c>
      <c r="G5" s="86" t="s">
        <v>24</v>
      </c>
      <c r="H5" s="86"/>
      <c r="I5" s="86" t="s">
        <v>19</v>
      </c>
      <c r="J5" s="86" t="s">
        <v>20</v>
      </c>
    </row>
    <row r="6" spans="1:10" x14ac:dyDescent="0.25">
      <c r="A6" s="86"/>
      <c r="B6" s="86"/>
      <c r="C6" s="86"/>
      <c r="D6" s="86"/>
      <c r="E6" s="51"/>
      <c r="F6" s="87"/>
      <c r="G6" s="4" t="s">
        <v>22</v>
      </c>
      <c r="H6" s="4" t="s">
        <v>23</v>
      </c>
      <c r="I6" s="86"/>
      <c r="J6" s="86"/>
    </row>
    <row r="7" spans="1:10" ht="27" customHeight="1" x14ac:dyDescent="0.25">
      <c r="A7" s="105" t="s">
        <v>211</v>
      </c>
      <c r="B7" s="105" t="s">
        <v>250</v>
      </c>
      <c r="C7" s="82"/>
      <c r="D7" s="50" t="s">
        <v>38</v>
      </c>
      <c r="E7" s="50" t="s">
        <v>27</v>
      </c>
      <c r="F7" s="50" t="s">
        <v>170</v>
      </c>
      <c r="G7" s="5"/>
      <c r="H7" s="91">
        <v>100</v>
      </c>
      <c r="I7" s="50" t="s">
        <v>49</v>
      </c>
      <c r="J7" s="81"/>
    </row>
    <row r="8" spans="1:10" ht="27" customHeight="1" x14ac:dyDescent="0.25">
      <c r="A8" s="105"/>
      <c r="B8" s="105"/>
      <c r="C8" s="82"/>
      <c r="D8" s="80"/>
      <c r="E8" s="80"/>
      <c r="F8" s="80"/>
      <c r="G8" s="6"/>
      <c r="H8" s="92"/>
      <c r="I8" s="80"/>
      <c r="J8" s="81"/>
    </row>
    <row r="9" spans="1:10" ht="27" customHeight="1" x14ac:dyDescent="0.25">
      <c r="A9" s="105"/>
      <c r="B9" s="105"/>
      <c r="C9" s="82"/>
      <c r="D9" s="51"/>
      <c r="E9" s="51"/>
      <c r="F9" s="51"/>
      <c r="G9" s="7"/>
      <c r="H9" s="93"/>
      <c r="I9" s="51"/>
      <c r="J9" s="81"/>
    </row>
    <row r="10" spans="1:10" ht="27" customHeight="1" x14ac:dyDescent="0.25">
      <c r="A10" s="105" t="s">
        <v>212</v>
      </c>
      <c r="B10" s="105" t="s">
        <v>251</v>
      </c>
      <c r="C10" s="82"/>
      <c r="D10" s="50" t="s">
        <v>39</v>
      </c>
      <c r="E10" s="50" t="s">
        <v>27</v>
      </c>
      <c r="F10" s="50" t="s">
        <v>171</v>
      </c>
      <c r="G10" s="5"/>
      <c r="H10" s="91">
        <v>100</v>
      </c>
      <c r="I10" s="50" t="s">
        <v>49</v>
      </c>
      <c r="J10" s="81"/>
    </row>
    <row r="11" spans="1:10" ht="27" customHeight="1" x14ac:dyDescent="0.25">
      <c r="A11" s="105"/>
      <c r="B11" s="105"/>
      <c r="C11" s="82"/>
      <c r="D11" s="80"/>
      <c r="E11" s="80"/>
      <c r="F11" s="80"/>
      <c r="G11" s="6"/>
      <c r="H11" s="92"/>
      <c r="I11" s="80"/>
      <c r="J11" s="81"/>
    </row>
    <row r="12" spans="1:10" ht="27" customHeight="1" x14ac:dyDescent="0.25">
      <c r="A12" s="105"/>
      <c r="B12" s="105"/>
      <c r="C12" s="82"/>
      <c r="D12" s="51"/>
      <c r="E12" s="51"/>
      <c r="F12" s="51"/>
      <c r="G12" s="7"/>
      <c r="H12" s="93"/>
      <c r="I12" s="51"/>
      <c r="J12" s="81"/>
    </row>
    <row r="13" spans="1:10" ht="27" customHeight="1" x14ac:dyDescent="0.25">
      <c r="A13" s="105" t="s">
        <v>213</v>
      </c>
      <c r="B13" s="105" t="s">
        <v>252</v>
      </c>
      <c r="C13" s="82"/>
      <c r="D13" s="50" t="s">
        <v>40</v>
      </c>
      <c r="E13" s="50" t="s">
        <v>27</v>
      </c>
      <c r="F13" s="50" t="s">
        <v>172</v>
      </c>
      <c r="G13" s="5"/>
      <c r="H13" s="91">
        <v>100</v>
      </c>
      <c r="I13" s="50" t="s">
        <v>49</v>
      </c>
      <c r="J13" s="81"/>
    </row>
    <row r="14" spans="1:10" ht="27" customHeight="1" x14ac:dyDescent="0.25">
      <c r="A14" s="105"/>
      <c r="B14" s="105"/>
      <c r="C14" s="82"/>
      <c r="D14" s="80"/>
      <c r="E14" s="80"/>
      <c r="F14" s="80"/>
      <c r="G14" s="6"/>
      <c r="H14" s="92"/>
      <c r="I14" s="80"/>
      <c r="J14" s="81"/>
    </row>
    <row r="15" spans="1:10" ht="27" customHeight="1" x14ac:dyDescent="0.25">
      <c r="A15" s="105"/>
      <c r="B15" s="105"/>
      <c r="C15" s="82"/>
      <c r="D15" s="51"/>
      <c r="E15" s="51"/>
      <c r="F15" s="51"/>
      <c r="G15" s="7"/>
      <c r="H15" s="93"/>
      <c r="I15" s="51"/>
      <c r="J15" s="81"/>
    </row>
    <row r="16" spans="1:10" ht="27" customHeight="1" x14ac:dyDescent="0.25">
      <c r="A16" s="105" t="s">
        <v>214</v>
      </c>
      <c r="B16" s="105" t="s">
        <v>253</v>
      </c>
      <c r="C16" s="82"/>
      <c r="D16" s="50" t="s">
        <v>41</v>
      </c>
      <c r="E16" s="50" t="s">
        <v>27</v>
      </c>
      <c r="F16" s="50" t="s">
        <v>173</v>
      </c>
      <c r="G16" s="5"/>
      <c r="H16" s="91">
        <v>100</v>
      </c>
      <c r="I16" s="50" t="s">
        <v>49</v>
      </c>
      <c r="J16" s="81"/>
    </row>
    <row r="17" spans="1:10" ht="27" customHeight="1" x14ac:dyDescent="0.25">
      <c r="A17" s="105"/>
      <c r="B17" s="105"/>
      <c r="C17" s="82"/>
      <c r="D17" s="80"/>
      <c r="E17" s="80"/>
      <c r="F17" s="80"/>
      <c r="G17" s="6"/>
      <c r="H17" s="92"/>
      <c r="I17" s="80"/>
      <c r="J17" s="81"/>
    </row>
    <row r="18" spans="1:10" ht="27" customHeight="1" x14ac:dyDescent="0.25">
      <c r="A18" s="105"/>
      <c r="B18" s="105"/>
      <c r="C18" s="82"/>
      <c r="D18" s="51"/>
      <c r="E18" s="51"/>
      <c r="F18" s="51"/>
      <c r="G18" s="7"/>
      <c r="H18" s="93"/>
      <c r="I18" s="51"/>
      <c r="J18" s="81"/>
    </row>
    <row r="19" spans="1:10" ht="27" customHeight="1" x14ac:dyDescent="0.25">
      <c r="A19" s="105" t="s">
        <v>215</v>
      </c>
      <c r="B19" s="105" t="s">
        <v>254</v>
      </c>
      <c r="C19" s="82"/>
      <c r="D19" s="50" t="s">
        <v>42</v>
      </c>
      <c r="E19" s="50" t="s">
        <v>29</v>
      </c>
      <c r="F19" s="50" t="s">
        <v>174</v>
      </c>
      <c r="G19" s="5"/>
      <c r="H19" s="91"/>
      <c r="I19" s="98" t="s">
        <v>53</v>
      </c>
      <c r="J19" s="81"/>
    </row>
    <row r="20" spans="1:10" ht="27" customHeight="1" x14ac:dyDescent="0.25">
      <c r="A20" s="105"/>
      <c r="B20" s="105"/>
      <c r="C20" s="82"/>
      <c r="D20" s="80"/>
      <c r="E20" s="80"/>
      <c r="F20" s="80"/>
      <c r="G20" s="6"/>
      <c r="H20" s="92">
        <v>20</v>
      </c>
      <c r="I20" s="99"/>
      <c r="J20" s="81"/>
    </row>
    <row r="21" spans="1:10" ht="27" customHeight="1" x14ac:dyDescent="0.25">
      <c r="A21" s="105"/>
      <c r="B21" s="105"/>
      <c r="C21" s="82"/>
      <c r="D21" s="51"/>
      <c r="E21" s="51"/>
      <c r="F21" s="51"/>
      <c r="G21" s="7"/>
      <c r="H21" s="93"/>
      <c r="I21" s="100"/>
      <c r="J21" s="81"/>
    </row>
    <row r="22" spans="1:10" ht="27" customHeight="1" x14ac:dyDescent="0.25">
      <c r="A22" s="105" t="s">
        <v>216</v>
      </c>
      <c r="B22" s="105" t="s">
        <v>255</v>
      </c>
      <c r="C22" s="82"/>
      <c r="D22" s="50" t="s">
        <v>42</v>
      </c>
      <c r="E22" s="50" t="s">
        <v>29</v>
      </c>
      <c r="F22" s="50" t="s">
        <v>175</v>
      </c>
      <c r="G22" s="5"/>
      <c r="H22" s="91"/>
      <c r="I22" s="50" t="s">
        <v>53</v>
      </c>
      <c r="J22" s="81"/>
    </row>
    <row r="23" spans="1:10" ht="27" customHeight="1" x14ac:dyDescent="0.25">
      <c r="A23" s="105"/>
      <c r="B23" s="105"/>
      <c r="C23" s="82"/>
      <c r="D23" s="80"/>
      <c r="E23" s="80"/>
      <c r="F23" s="80"/>
      <c r="G23" s="6"/>
      <c r="H23" s="92">
        <v>10</v>
      </c>
      <c r="I23" s="80"/>
      <c r="J23" s="81"/>
    </row>
    <row r="24" spans="1:10" ht="27" customHeight="1" x14ac:dyDescent="0.25">
      <c r="A24" s="105"/>
      <c r="B24" s="105"/>
      <c r="C24" s="82"/>
      <c r="D24" s="51"/>
      <c r="E24" s="51"/>
      <c r="F24" s="51"/>
      <c r="G24" s="7"/>
      <c r="H24" s="93"/>
      <c r="I24" s="51"/>
      <c r="J24" s="81"/>
    </row>
    <row r="25" spans="1:10" ht="26.25" customHeight="1" x14ac:dyDescent="0.25">
      <c r="A25" s="105" t="s">
        <v>217</v>
      </c>
      <c r="B25" s="105" t="s">
        <v>256</v>
      </c>
      <c r="C25" s="82"/>
      <c r="D25" s="50" t="s">
        <v>42</v>
      </c>
      <c r="E25" s="50" t="s">
        <v>29</v>
      </c>
      <c r="F25" s="50" t="s">
        <v>176</v>
      </c>
      <c r="G25" s="5"/>
      <c r="H25" s="91"/>
      <c r="I25" s="50" t="s">
        <v>56</v>
      </c>
      <c r="J25" s="81"/>
    </row>
    <row r="26" spans="1:10" ht="26.25" customHeight="1" x14ac:dyDescent="0.25">
      <c r="A26" s="105"/>
      <c r="B26" s="105"/>
      <c r="C26" s="82"/>
      <c r="D26" s="80"/>
      <c r="E26" s="80"/>
      <c r="F26" s="80"/>
      <c r="G26" s="6"/>
      <c r="H26" s="92">
        <v>20</v>
      </c>
      <c r="I26" s="80"/>
      <c r="J26" s="81"/>
    </row>
    <row r="27" spans="1:10" ht="26.25" customHeight="1" x14ac:dyDescent="0.25">
      <c r="A27" s="105"/>
      <c r="B27" s="105"/>
      <c r="C27" s="82"/>
      <c r="D27" s="51"/>
      <c r="E27" s="51"/>
      <c r="F27" s="51"/>
      <c r="G27" s="7"/>
      <c r="H27" s="93"/>
      <c r="I27" s="51"/>
      <c r="J27" s="81"/>
    </row>
    <row r="28" spans="1:10" ht="26.25" customHeight="1" x14ac:dyDescent="0.25">
      <c r="A28" s="105" t="s">
        <v>218</v>
      </c>
      <c r="B28" s="105" t="s">
        <v>257</v>
      </c>
      <c r="C28" s="82"/>
      <c r="D28" s="50" t="s">
        <v>41</v>
      </c>
      <c r="E28" s="50" t="s">
        <v>30</v>
      </c>
      <c r="F28" s="50" t="s">
        <v>177</v>
      </c>
      <c r="G28" s="5"/>
      <c r="H28" s="91">
        <v>60</v>
      </c>
      <c r="I28" s="50" t="s">
        <v>56</v>
      </c>
      <c r="J28" s="81"/>
    </row>
    <row r="29" spans="1:10" ht="26.25" customHeight="1" x14ac:dyDescent="0.25">
      <c r="A29" s="105"/>
      <c r="B29" s="105"/>
      <c r="C29" s="82"/>
      <c r="D29" s="80"/>
      <c r="E29" s="80"/>
      <c r="F29" s="80"/>
      <c r="G29" s="6"/>
      <c r="H29" s="92"/>
      <c r="I29" s="80"/>
      <c r="J29" s="81"/>
    </row>
    <row r="30" spans="1:10" ht="26.25" customHeight="1" x14ac:dyDescent="0.25">
      <c r="A30" s="105"/>
      <c r="B30" s="105"/>
      <c r="C30" s="82"/>
      <c r="D30" s="51"/>
      <c r="E30" s="51"/>
      <c r="F30" s="51"/>
      <c r="G30" s="7"/>
      <c r="H30" s="93"/>
      <c r="I30" s="51"/>
      <c r="J30" s="81"/>
    </row>
    <row r="31" spans="1:10" ht="26.25" customHeight="1" x14ac:dyDescent="0.25">
      <c r="A31" s="105" t="s">
        <v>219</v>
      </c>
      <c r="B31" s="105" t="s">
        <v>258</v>
      </c>
      <c r="C31" s="82"/>
      <c r="D31" s="50" t="s">
        <v>41</v>
      </c>
      <c r="E31" s="50" t="s">
        <v>30</v>
      </c>
      <c r="F31" s="50" t="s">
        <v>178</v>
      </c>
      <c r="G31" s="5"/>
      <c r="H31" s="91"/>
      <c r="I31" s="50" t="s">
        <v>56</v>
      </c>
      <c r="J31" s="81"/>
    </row>
    <row r="32" spans="1:10" ht="26.25" customHeight="1" x14ac:dyDescent="0.25">
      <c r="A32" s="105"/>
      <c r="B32" s="105"/>
      <c r="C32" s="82"/>
      <c r="D32" s="80"/>
      <c r="E32" s="80"/>
      <c r="F32" s="80"/>
      <c r="G32" s="6"/>
      <c r="H32" s="92">
        <v>20</v>
      </c>
      <c r="I32" s="80"/>
      <c r="J32" s="81"/>
    </row>
    <row r="33" spans="1:10" ht="26.25" customHeight="1" x14ac:dyDescent="0.25">
      <c r="A33" s="105"/>
      <c r="B33" s="105"/>
      <c r="C33" s="82"/>
      <c r="D33" s="51"/>
      <c r="E33" s="51"/>
      <c r="F33" s="51"/>
      <c r="G33" s="7"/>
      <c r="H33" s="93"/>
      <c r="I33" s="51"/>
      <c r="J33" s="81"/>
    </row>
    <row r="34" spans="1:10" ht="26.25" customHeight="1" x14ac:dyDescent="0.25">
      <c r="A34" s="105" t="s">
        <v>220</v>
      </c>
      <c r="B34" s="105" t="s">
        <v>259</v>
      </c>
      <c r="C34" s="82"/>
      <c r="D34" s="50" t="s">
        <v>41</v>
      </c>
      <c r="E34" s="50" t="s">
        <v>30</v>
      </c>
      <c r="F34" s="50" t="s">
        <v>179</v>
      </c>
      <c r="G34" s="5"/>
      <c r="H34" s="91"/>
      <c r="I34" s="50" t="s">
        <v>64</v>
      </c>
      <c r="J34" s="81"/>
    </row>
    <row r="35" spans="1:10" ht="26.25" customHeight="1" x14ac:dyDescent="0.25">
      <c r="A35" s="105"/>
      <c r="B35" s="105"/>
      <c r="C35" s="82"/>
      <c r="D35" s="80"/>
      <c r="E35" s="80"/>
      <c r="F35" s="80"/>
      <c r="G35" s="6"/>
      <c r="H35" s="92">
        <v>20</v>
      </c>
      <c r="I35" s="80"/>
      <c r="J35" s="81"/>
    </row>
    <row r="36" spans="1:10" ht="26.25" customHeight="1" x14ac:dyDescent="0.25">
      <c r="A36" s="105"/>
      <c r="B36" s="105"/>
      <c r="C36" s="82"/>
      <c r="D36" s="51"/>
      <c r="E36" s="51"/>
      <c r="F36" s="51"/>
      <c r="G36" s="7"/>
      <c r="H36" s="93"/>
      <c r="I36" s="51"/>
      <c r="J36" s="81"/>
    </row>
    <row r="37" spans="1:10" ht="26.25" customHeight="1" x14ac:dyDescent="0.25">
      <c r="A37" s="105" t="s">
        <v>221</v>
      </c>
      <c r="B37" s="105" t="s">
        <v>260</v>
      </c>
      <c r="C37" s="82"/>
      <c r="D37" s="50" t="s">
        <v>41</v>
      </c>
      <c r="E37" s="50" t="s">
        <v>30</v>
      </c>
      <c r="F37" s="50" t="s">
        <v>180</v>
      </c>
      <c r="G37" s="5"/>
      <c r="H37" s="91"/>
      <c r="I37" s="50" t="s">
        <v>65</v>
      </c>
      <c r="J37" s="81"/>
    </row>
    <row r="38" spans="1:10" ht="26.25" customHeight="1" x14ac:dyDescent="0.25">
      <c r="A38" s="105"/>
      <c r="B38" s="105"/>
      <c r="C38" s="82"/>
      <c r="D38" s="80"/>
      <c r="E38" s="80"/>
      <c r="F38" s="80"/>
      <c r="G38" s="6"/>
      <c r="H38" s="92">
        <v>20</v>
      </c>
      <c r="I38" s="80"/>
      <c r="J38" s="81"/>
    </row>
    <row r="39" spans="1:10" ht="26.25" customHeight="1" x14ac:dyDescent="0.25">
      <c r="A39" s="105"/>
      <c r="B39" s="105"/>
      <c r="C39" s="82"/>
      <c r="D39" s="51"/>
      <c r="E39" s="51"/>
      <c r="F39" s="51"/>
      <c r="G39" s="7"/>
      <c r="H39" s="93"/>
      <c r="I39" s="51"/>
      <c r="J39" s="81"/>
    </row>
    <row r="40" spans="1:10" ht="26.25" customHeight="1" x14ac:dyDescent="0.25">
      <c r="A40" s="105" t="s">
        <v>222</v>
      </c>
      <c r="B40" s="105" t="s">
        <v>261</v>
      </c>
      <c r="C40" s="82"/>
      <c r="D40" s="50" t="s">
        <v>41</v>
      </c>
      <c r="E40" s="50" t="s">
        <v>30</v>
      </c>
      <c r="F40" s="50" t="s">
        <v>181</v>
      </c>
      <c r="G40" s="5"/>
      <c r="H40" s="91">
        <v>60</v>
      </c>
      <c r="I40" s="50" t="s">
        <v>49</v>
      </c>
      <c r="J40" s="81"/>
    </row>
    <row r="41" spans="1:10" ht="26.25" customHeight="1" x14ac:dyDescent="0.25">
      <c r="A41" s="105"/>
      <c r="B41" s="105"/>
      <c r="C41" s="82"/>
      <c r="D41" s="80"/>
      <c r="E41" s="80"/>
      <c r="F41" s="80"/>
      <c r="G41" s="6"/>
      <c r="H41" s="92"/>
      <c r="I41" s="80"/>
      <c r="J41" s="81"/>
    </row>
    <row r="42" spans="1:10" ht="26.25" customHeight="1" x14ac:dyDescent="0.25">
      <c r="A42" s="105"/>
      <c r="B42" s="105"/>
      <c r="C42" s="82"/>
      <c r="D42" s="51"/>
      <c r="E42" s="51"/>
      <c r="F42" s="51"/>
      <c r="G42" s="7"/>
      <c r="H42" s="93"/>
      <c r="I42" s="51"/>
      <c r="J42" s="81"/>
    </row>
    <row r="43" spans="1:10" ht="26.25" customHeight="1" x14ac:dyDescent="0.25">
      <c r="A43" s="105" t="s">
        <v>223</v>
      </c>
      <c r="B43" s="105" t="s">
        <v>262</v>
      </c>
      <c r="C43" s="82"/>
      <c r="D43" s="50" t="s">
        <v>41</v>
      </c>
      <c r="E43" s="50" t="s">
        <v>30</v>
      </c>
      <c r="F43" s="50" t="s">
        <v>182</v>
      </c>
      <c r="G43" s="5"/>
      <c r="H43" s="91">
        <v>50</v>
      </c>
      <c r="I43" s="50" t="s">
        <v>56</v>
      </c>
      <c r="J43" s="81"/>
    </row>
    <row r="44" spans="1:10" ht="26.25" customHeight="1" x14ac:dyDescent="0.25">
      <c r="A44" s="105"/>
      <c r="B44" s="105"/>
      <c r="C44" s="82"/>
      <c r="D44" s="80"/>
      <c r="E44" s="80"/>
      <c r="F44" s="80"/>
      <c r="G44" s="6"/>
      <c r="H44" s="92"/>
      <c r="I44" s="80"/>
      <c r="J44" s="81"/>
    </row>
    <row r="45" spans="1:10" ht="26.25" customHeight="1" x14ac:dyDescent="0.25">
      <c r="A45" s="105"/>
      <c r="B45" s="105"/>
      <c r="C45" s="82"/>
      <c r="D45" s="51"/>
      <c r="E45" s="51"/>
      <c r="F45" s="51"/>
      <c r="G45" s="7"/>
      <c r="H45" s="93"/>
      <c r="I45" s="51"/>
      <c r="J45" s="81"/>
    </row>
    <row r="46" spans="1:10" ht="26.25" customHeight="1" x14ac:dyDescent="0.25">
      <c r="A46" s="105" t="s">
        <v>224</v>
      </c>
      <c r="B46" s="105" t="s">
        <v>263</v>
      </c>
      <c r="C46" s="82"/>
      <c r="D46" s="50" t="s">
        <v>41</v>
      </c>
      <c r="E46" s="50" t="s">
        <v>31</v>
      </c>
      <c r="F46" s="50" t="s">
        <v>183</v>
      </c>
      <c r="G46" s="5"/>
      <c r="H46" s="91">
        <v>50</v>
      </c>
      <c r="I46" s="50" t="s">
        <v>164</v>
      </c>
      <c r="J46" s="81"/>
    </row>
    <row r="47" spans="1:10" ht="26.25" customHeight="1" x14ac:dyDescent="0.25">
      <c r="A47" s="105"/>
      <c r="B47" s="105"/>
      <c r="C47" s="82"/>
      <c r="D47" s="80"/>
      <c r="E47" s="80"/>
      <c r="F47" s="80"/>
      <c r="G47" s="6"/>
      <c r="H47" s="92"/>
      <c r="I47" s="80"/>
      <c r="J47" s="81"/>
    </row>
    <row r="48" spans="1:10" ht="26.25" customHeight="1" x14ac:dyDescent="0.25">
      <c r="A48" s="105"/>
      <c r="B48" s="105"/>
      <c r="C48" s="82"/>
      <c r="D48" s="51"/>
      <c r="E48" s="51"/>
      <c r="F48" s="51"/>
      <c r="G48" s="7"/>
      <c r="H48" s="93"/>
      <c r="I48" s="51"/>
      <c r="J48" s="81"/>
    </row>
    <row r="49" spans="1:10" ht="26.25" customHeight="1" x14ac:dyDescent="0.25">
      <c r="A49" s="105" t="s">
        <v>225</v>
      </c>
      <c r="B49" s="105" t="s">
        <v>264</v>
      </c>
      <c r="C49" s="82"/>
      <c r="D49" s="50" t="s">
        <v>41</v>
      </c>
      <c r="E49" s="50" t="s">
        <v>31</v>
      </c>
      <c r="F49" s="50" t="s">
        <v>184</v>
      </c>
      <c r="G49" s="5"/>
      <c r="H49" s="91">
        <v>50</v>
      </c>
      <c r="I49" s="50" t="s">
        <v>164</v>
      </c>
      <c r="J49" s="81"/>
    </row>
    <row r="50" spans="1:10" ht="26.25" customHeight="1" x14ac:dyDescent="0.25">
      <c r="A50" s="105"/>
      <c r="B50" s="105"/>
      <c r="C50" s="82"/>
      <c r="D50" s="80"/>
      <c r="E50" s="80"/>
      <c r="F50" s="80"/>
      <c r="G50" s="6"/>
      <c r="H50" s="92"/>
      <c r="I50" s="80"/>
      <c r="J50" s="81"/>
    </row>
    <row r="51" spans="1:10" ht="26.25" customHeight="1" x14ac:dyDescent="0.25">
      <c r="A51" s="105"/>
      <c r="B51" s="105"/>
      <c r="C51" s="82"/>
      <c r="D51" s="51"/>
      <c r="E51" s="51"/>
      <c r="F51" s="51"/>
      <c r="G51" s="7"/>
      <c r="H51" s="93"/>
      <c r="I51" s="51"/>
      <c r="J51" s="81"/>
    </row>
    <row r="52" spans="1:10" ht="26.25" customHeight="1" x14ac:dyDescent="0.25">
      <c r="A52" s="105" t="s">
        <v>226</v>
      </c>
      <c r="B52" s="105" t="s">
        <v>265</v>
      </c>
      <c r="C52" s="82"/>
      <c r="D52" s="50" t="s">
        <v>41</v>
      </c>
      <c r="E52" s="50" t="s">
        <v>31</v>
      </c>
      <c r="F52" s="50" t="s">
        <v>185</v>
      </c>
      <c r="G52" s="5"/>
      <c r="H52" s="91">
        <v>50</v>
      </c>
      <c r="I52" s="50" t="s">
        <v>164</v>
      </c>
      <c r="J52" s="81"/>
    </row>
    <row r="53" spans="1:10" ht="26.25" customHeight="1" x14ac:dyDescent="0.25">
      <c r="A53" s="105"/>
      <c r="B53" s="105"/>
      <c r="C53" s="82"/>
      <c r="D53" s="80"/>
      <c r="E53" s="80"/>
      <c r="F53" s="80"/>
      <c r="G53" s="6"/>
      <c r="H53" s="92"/>
      <c r="I53" s="80"/>
      <c r="J53" s="81"/>
    </row>
    <row r="54" spans="1:10" ht="26.25" customHeight="1" x14ac:dyDescent="0.25">
      <c r="A54" s="105"/>
      <c r="B54" s="105"/>
      <c r="C54" s="82"/>
      <c r="D54" s="51"/>
      <c r="E54" s="51"/>
      <c r="F54" s="51"/>
      <c r="G54" s="7"/>
      <c r="H54" s="93"/>
      <c r="I54" s="51"/>
      <c r="J54" s="81"/>
    </row>
    <row r="55" spans="1:10" ht="26.25" customHeight="1" x14ac:dyDescent="0.25">
      <c r="A55" s="105" t="s">
        <v>227</v>
      </c>
      <c r="B55" s="105" t="s">
        <v>266</v>
      </c>
      <c r="C55" s="82"/>
      <c r="D55" s="50" t="s">
        <v>41</v>
      </c>
      <c r="E55" s="50" t="s">
        <v>31</v>
      </c>
      <c r="F55" s="50" t="s">
        <v>186</v>
      </c>
      <c r="G55" s="5"/>
      <c r="H55" s="91">
        <v>50</v>
      </c>
      <c r="I55" s="50" t="s">
        <v>164</v>
      </c>
      <c r="J55" s="81"/>
    </row>
    <row r="56" spans="1:10" ht="26.25" customHeight="1" x14ac:dyDescent="0.25">
      <c r="A56" s="105"/>
      <c r="B56" s="105"/>
      <c r="C56" s="82"/>
      <c r="D56" s="80"/>
      <c r="E56" s="80"/>
      <c r="F56" s="80"/>
      <c r="G56" s="6"/>
      <c r="H56" s="92"/>
      <c r="I56" s="80"/>
      <c r="J56" s="81"/>
    </row>
    <row r="57" spans="1:10" ht="26.25" customHeight="1" x14ac:dyDescent="0.25">
      <c r="A57" s="105"/>
      <c r="B57" s="105"/>
      <c r="C57" s="82"/>
      <c r="D57" s="51"/>
      <c r="E57" s="51"/>
      <c r="F57" s="51"/>
      <c r="G57" s="7"/>
      <c r="H57" s="93"/>
      <c r="I57" s="51"/>
      <c r="J57" s="81"/>
    </row>
    <row r="58" spans="1:10" ht="26.25" customHeight="1" x14ac:dyDescent="0.25">
      <c r="A58" s="105" t="s">
        <v>228</v>
      </c>
      <c r="B58" s="105" t="s">
        <v>267</v>
      </c>
      <c r="C58" s="82"/>
      <c r="D58" s="50" t="s">
        <v>41</v>
      </c>
      <c r="E58" s="50" t="s">
        <v>31</v>
      </c>
      <c r="F58" s="50" t="s">
        <v>187</v>
      </c>
      <c r="G58" s="5"/>
      <c r="H58" s="91">
        <v>50</v>
      </c>
      <c r="I58" s="50" t="s">
        <v>164</v>
      </c>
      <c r="J58" s="81"/>
    </row>
    <row r="59" spans="1:10" ht="26.25" customHeight="1" x14ac:dyDescent="0.25">
      <c r="A59" s="105"/>
      <c r="B59" s="105"/>
      <c r="C59" s="82"/>
      <c r="D59" s="80"/>
      <c r="E59" s="80"/>
      <c r="F59" s="80"/>
      <c r="G59" s="6"/>
      <c r="H59" s="92"/>
      <c r="I59" s="80"/>
      <c r="J59" s="81"/>
    </row>
    <row r="60" spans="1:10" ht="26.25" customHeight="1" x14ac:dyDescent="0.25">
      <c r="A60" s="105"/>
      <c r="B60" s="105"/>
      <c r="C60" s="82"/>
      <c r="D60" s="51"/>
      <c r="E60" s="51"/>
      <c r="F60" s="51"/>
      <c r="G60" s="7"/>
      <c r="H60" s="93"/>
      <c r="I60" s="51"/>
      <c r="J60" s="81"/>
    </row>
    <row r="61" spans="1:10" ht="26.25" customHeight="1" x14ac:dyDescent="0.25">
      <c r="A61" s="105" t="s">
        <v>229</v>
      </c>
      <c r="B61" s="105" t="s">
        <v>268</v>
      </c>
      <c r="C61" s="82"/>
      <c r="D61" s="50" t="s">
        <v>41</v>
      </c>
      <c r="E61" s="50" t="s">
        <v>30</v>
      </c>
      <c r="F61" s="50" t="s">
        <v>188</v>
      </c>
      <c r="G61" s="5"/>
      <c r="H61" s="91">
        <v>100</v>
      </c>
      <c r="I61" s="50" t="s">
        <v>165</v>
      </c>
      <c r="J61" s="81"/>
    </row>
    <row r="62" spans="1:10" ht="26.25" customHeight="1" x14ac:dyDescent="0.25">
      <c r="A62" s="105"/>
      <c r="B62" s="105"/>
      <c r="C62" s="82"/>
      <c r="D62" s="80"/>
      <c r="E62" s="80"/>
      <c r="F62" s="80"/>
      <c r="G62" s="6"/>
      <c r="H62" s="92"/>
      <c r="I62" s="80"/>
      <c r="J62" s="81"/>
    </row>
    <row r="63" spans="1:10" ht="26.25" customHeight="1" x14ac:dyDescent="0.25">
      <c r="A63" s="105"/>
      <c r="B63" s="105"/>
      <c r="C63" s="82"/>
      <c r="D63" s="51"/>
      <c r="E63" s="51"/>
      <c r="F63" s="51"/>
      <c r="G63" s="7"/>
      <c r="H63" s="93"/>
      <c r="I63" s="51"/>
      <c r="J63" s="81"/>
    </row>
    <row r="64" spans="1:10" ht="26.25" customHeight="1" x14ac:dyDescent="0.25">
      <c r="A64" s="105" t="s">
        <v>230</v>
      </c>
      <c r="B64" s="105" t="s">
        <v>269</v>
      </c>
      <c r="C64" s="82"/>
      <c r="D64" s="50" t="s">
        <v>41</v>
      </c>
      <c r="E64" s="50" t="s">
        <v>32</v>
      </c>
      <c r="F64" s="50" t="s">
        <v>189</v>
      </c>
      <c r="G64" s="5"/>
      <c r="H64" s="91"/>
      <c r="I64" s="50" t="s">
        <v>56</v>
      </c>
      <c r="J64" s="81"/>
    </row>
    <row r="65" spans="1:10" ht="26.25" customHeight="1" x14ac:dyDescent="0.25">
      <c r="A65" s="105"/>
      <c r="B65" s="105"/>
      <c r="C65" s="82"/>
      <c r="D65" s="80"/>
      <c r="E65" s="80"/>
      <c r="F65" s="80"/>
      <c r="G65" s="6"/>
      <c r="H65" s="92">
        <v>24</v>
      </c>
      <c r="I65" s="80"/>
      <c r="J65" s="81"/>
    </row>
    <row r="66" spans="1:10" ht="26.25" customHeight="1" x14ac:dyDescent="0.25">
      <c r="A66" s="105"/>
      <c r="B66" s="105"/>
      <c r="C66" s="82"/>
      <c r="D66" s="51"/>
      <c r="E66" s="51"/>
      <c r="F66" s="51"/>
      <c r="G66" s="7"/>
      <c r="H66" s="93"/>
      <c r="I66" s="51"/>
      <c r="J66" s="81"/>
    </row>
    <row r="67" spans="1:10" ht="26.25" customHeight="1" x14ac:dyDescent="0.25">
      <c r="A67" s="105" t="s">
        <v>231</v>
      </c>
      <c r="B67" s="105" t="s">
        <v>270</v>
      </c>
      <c r="C67" s="82"/>
      <c r="D67" s="50" t="s">
        <v>41</v>
      </c>
      <c r="E67" s="50" t="s">
        <v>32</v>
      </c>
      <c r="F67" s="50" t="s">
        <v>190</v>
      </c>
      <c r="G67" s="5"/>
      <c r="H67" s="91"/>
      <c r="I67" s="50" t="s">
        <v>56</v>
      </c>
      <c r="J67" s="81"/>
    </row>
    <row r="68" spans="1:10" ht="26.25" customHeight="1" x14ac:dyDescent="0.25">
      <c r="A68" s="105"/>
      <c r="B68" s="105"/>
      <c r="C68" s="82"/>
      <c r="D68" s="80"/>
      <c r="E68" s="80"/>
      <c r="F68" s="80"/>
      <c r="G68" s="6"/>
      <c r="H68" s="92">
        <v>24</v>
      </c>
      <c r="I68" s="80"/>
      <c r="J68" s="81"/>
    </row>
    <row r="69" spans="1:10" ht="26.25" customHeight="1" x14ac:dyDescent="0.25">
      <c r="A69" s="105"/>
      <c r="B69" s="105"/>
      <c r="C69" s="82"/>
      <c r="D69" s="51"/>
      <c r="E69" s="51"/>
      <c r="F69" s="51"/>
      <c r="G69" s="7"/>
      <c r="H69" s="93"/>
      <c r="I69" s="51"/>
      <c r="J69" s="81"/>
    </row>
    <row r="70" spans="1:10" ht="26.25" customHeight="1" x14ac:dyDescent="0.25">
      <c r="A70" s="105" t="s">
        <v>232</v>
      </c>
      <c r="B70" s="105" t="s">
        <v>271</v>
      </c>
      <c r="C70" s="82"/>
      <c r="D70" s="50" t="s">
        <v>45</v>
      </c>
      <c r="E70" s="50" t="s">
        <v>35</v>
      </c>
      <c r="F70" s="50" t="s">
        <v>191</v>
      </c>
      <c r="G70" s="5"/>
      <c r="H70" s="91">
        <v>90</v>
      </c>
      <c r="I70" s="50" t="s">
        <v>210</v>
      </c>
      <c r="J70" s="81"/>
    </row>
    <row r="71" spans="1:10" ht="26.25" customHeight="1" x14ac:dyDescent="0.25">
      <c r="A71" s="105"/>
      <c r="B71" s="105"/>
      <c r="C71" s="82"/>
      <c r="D71" s="80"/>
      <c r="E71" s="80"/>
      <c r="F71" s="80"/>
      <c r="G71" s="6"/>
      <c r="H71" s="92"/>
      <c r="I71" s="80"/>
      <c r="J71" s="81"/>
    </row>
    <row r="72" spans="1:10" ht="26.25" customHeight="1" x14ac:dyDescent="0.25">
      <c r="A72" s="105"/>
      <c r="B72" s="105"/>
      <c r="C72" s="82"/>
      <c r="D72" s="51"/>
      <c r="E72" s="51"/>
      <c r="F72" s="51"/>
      <c r="G72" s="7"/>
      <c r="H72" s="93"/>
      <c r="I72" s="51"/>
      <c r="J72" s="81"/>
    </row>
    <row r="73" spans="1:10" ht="26.25" customHeight="1" x14ac:dyDescent="0.25">
      <c r="A73" s="105" t="s">
        <v>233</v>
      </c>
      <c r="B73" s="105" t="s">
        <v>272</v>
      </c>
      <c r="C73" s="82"/>
      <c r="D73" s="50" t="s">
        <v>45</v>
      </c>
      <c r="E73" s="50" t="s">
        <v>35</v>
      </c>
      <c r="F73" s="50" t="s">
        <v>192</v>
      </c>
      <c r="G73" s="5"/>
      <c r="H73" s="91">
        <v>90</v>
      </c>
      <c r="I73" s="50" t="s">
        <v>210</v>
      </c>
      <c r="J73" s="81"/>
    </row>
    <row r="74" spans="1:10" ht="26.25" customHeight="1" x14ac:dyDescent="0.25">
      <c r="A74" s="105"/>
      <c r="B74" s="105"/>
      <c r="C74" s="82"/>
      <c r="D74" s="80"/>
      <c r="E74" s="80"/>
      <c r="F74" s="80"/>
      <c r="G74" s="6"/>
      <c r="H74" s="92"/>
      <c r="I74" s="80"/>
      <c r="J74" s="81"/>
    </row>
    <row r="75" spans="1:10" ht="26.25" customHeight="1" x14ac:dyDescent="0.25">
      <c r="A75" s="105"/>
      <c r="B75" s="105"/>
      <c r="C75" s="82"/>
      <c r="D75" s="51"/>
      <c r="E75" s="51"/>
      <c r="F75" s="51"/>
      <c r="G75" s="7"/>
      <c r="H75" s="93"/>
      <c r="I75" s="51"/>
      <c r="J75" s="81"/>
    </row>
    <row r="76" spans="1:10" ht="26.25" customHeight="1" x14ac:dyDescent="0.25">
      <c r="A76" s="105" t="s">
        <v>234</v>
      </c>
      <c r="B76" s="105" t="s">
        <v>273</v>
      </c>
      <c r="C76" s="82"/>
      <c r="D76" s="50" t="s">
        <v>45</v>
      </c>
      <c r="E76" s="50" t="s">
        <v>35</v>
      </c>
      <c r="F76" s="50" t="s">
        <v>193</v>
      </c>
      <c r="G76" s="5"/>
      <c r="H76" s="91">
        <v>45</v>
      </c>
      <c r="I76" s="50" t="s">
        <v>210</v>
      </c>
      <c r="J76" s="81"/>
    </row>
    <row r="77" spans="1:10" ht="26.25" customHeight="1" x14ac:dyDescent="0.25">
      <c r="A77" s="105"/>
      <c r="B77" s="105"/>
      <c r="C77" s="82"/>
      <c r="D77" s="80"/>
      <c r="E77" s="80"/>
      <c r="F77" s="80"/>
      <c r="G77" s="6"/>
      <c r="H77" s="92"/>
      <c r="I77" s="80"/>
      <c r="J77" s="81"/>
    </row>
    <row r="78" spans="1:10" ht="26.25" customHeight="1" x14ac:dyDescent="0.25">
      <c r="A78" s="105"/>
      <c r="B78" s="105"/>
      <c r="C78" s="82"/>
      <c r="D78" s="51"/>
      <c r="E78" s="51"/>
      <c r="F78" s="51"/>
      <c r="G78" s="7"/>
      <c r="H78" s="93"/>
      <c r="I78" s="51"/>
      <c r="J78" s="81"/>
    </row>
    <row r="79" spans="1:10" ht="26.25" customHeight="1" x14ac:dyDescent="0.25">
      <c r="A79" s="105" t="s">
        <v>235</v>
      </c>
      <c r="B79" s="105" t="s">
        <v>274</v>
      </c>
      <c r="C79" s="82"/>
      <c r="D79" s="50" t="s">
        <v>45</v>
      </c>
      <c r="E79" s="50" t="s">
        <v>35</v>
      </c>
      <c r="F79" s="50" t="s">
        <v>194</v>
      </c>
      <c r="G79" s="5"/>
      <c r="H79" s="91">
        <v>45</v>
      </c>
      <c r="I79" s="50" t="s">
        <v>210</v>
      </c>
      <c r="J79" s="81"/>
    </row>
    <row r="80" spans="1:10" ht="26.25" customHeight="1" x14ac:dyDescent="0.25">
      <c r="A80" s="105"/>
      <c r="B80" s="105"/>
      <c r="C80" s="82"/>
      <c r="D80" s="80"/>
      <c r="E80" s="80"/>
      <c r="F80" s="80"/>
      <c r="G80" s="6"/>
      <c r="H80" s="92"/>
      <c r="I80" s="80"/>
      <c r="J80" s="81"/>
    </row>
    <row r="81" spans="1:10" ht="26.25" customHeight="1" x14ac:dyDescent="0.25">
      <c r="A81" s="105"/>
      <c r="B81" s="105"/>
      <c r="C81" s="82"/>
      <c r="D81" s="51"/>
      <c r="E81" s="51"/>
      <c r="F81" s="51"/>
      <c r="G81" s="7"/>
      <c r="H81" s="93"/>
      <c r="I81" s="51"/>
      <c r="J81" s="81"/>
    </row>
    <row r="82" spans="1:10" ht="26.25" customHeight="1" x14ac:dyDescent="0.25">
      <c r="A82" s="105" t="s">
        <v>236</v>
      </c>
      <c r="B82" s="105" t="s">
        <v>275</v>
      </c>
      <c r="C82" s="82"/>
      <c r="D82" s="50" t="s">
        <v>41</v>
      </c>
      <c r="E82" s="50" t="s">
        <v>31</v>
      </c>
      <c r="F82" s="50" t="s">
        <v>195</v>
      </c>
      <c r="G82" s="5"/>
      <c r="H82" s="91"/>
      <c r="I82" s="50" t="s">
        <v>167</v>
      </c>
      <c r="J82" s="81"/>
    </row>
    <row r="83" spans="1:10" ht="26.25" customHeight="1" x14ac:dyDescent="0.25">
      <c r="A83" s="105"/>
      <c r="B83" s="105"/>
      <c r="C83" s="82"/>
      <c r="D83" s="80"/>
      <c r="E83" s="80"/>
      <c r="F83" s="80"/>
      <c r="G83" s="6"/>
      <c r="H83" s="92">
        <v>30</v>
      </c>
      <c r="I83" s="80"/>
      <c r="J83" s="81"/>
    </row>
    <row r="84" spans="1:10" ht="26.25" customHeight="1" x14ac:dyDescent="0.25">
      <c r="A84" s="105"/>
      <c r="B84" s="105"/>
      <c r="C84" s="82"/>
      <c r="D84" s="51"/>
      <c r="E84" s="51"/>
      <c r="F84" s="51"/>
      <c r="G84" s="7"/>
      <c r="H84" s="93"/>
      <c r="I84" s="51"/>
      <c r="J84" s="81"/>
    </row>
    <row r="85" spans="1:10" ht="26.25" customHeight="1" x14ac:dyDescent="0.25">
      <c r="A85" s="105" t="s">
        <v>237</v>
      </c>
      <c r="B85" s="105" t="s">
        <v>276</v>
      </c>
      <c r="C85" s="82"/>
      <c r="D85" s="50" t="s">
        <v>41</v>
      </c>
      <c r="E85" s="50" t="s">
        <v>31</v>
      </c>
      <c r="F85" s="50" t="s">
        <v>196</v>
      </c>
      <c r="G85" s="5"/>
      <c r="H85" s="91"/>
      <c r="I85" s="82" t="s">
        <v>168</v>
      </c>
      <c r="J85" s="81"/>
    </row>
    <row r="86" spans="1:10" ht="26.25" customHeight="1" x14ac:dyDescent="0.25">
      <c r="A86" s="105"/>
      <c r="B86" s="105"/>
      <c r="C86" s="82"/>
      <c r="D86" s="80"/>
      <c r="E86" s="80"/>
      <c r="F86" s="80"/>
      <c r="G86" s="6"/>
      <c r="H86" s="92">
        <v>10</v>
      </c>
      <c r="I86" s="82"/>
      <c r="J86" s="81"/>
    </row>
    <row r="87" spans="1:10" ht="41.25" customHeight="1" x14ac:dyDescent="0.25">
      <c r="A87" s="105"/>
      <c r="B87" s="105"/>
      <c r="C87" s="82"/>
      <c r="D87" s="51"/>
      <c r="E87" s="51"/>
      <c r="F87" s="51"/>
      <c r="G87" s="7"/>
      <c r="H87" s="93"/>
      <c r="I87" s="82"/>
      <c r="J87" s="81"/>
    </row>
    <row r="88" spans="1:10" ht="26.25" customHeight="1" x14ac:dyDescent="0.25">
      <c r="A88" s="105" t="s">
        <v>238</v>
      </c>
      <c r="B88" s="105" t="s">
        <v>277</v>
      </c>
      <c r="C88" s="82"/>
      <c r="D88" s="50" t="s">
        <v>41</v>
      </c>
      <c r="E88" s="50" t="s">
        <v>31</v>
      </c>
      <c r="F88" s="50" t="s">
        <v>197</v>
      </c>
      <c r="G88" s="5"/>
      <c r="H88" s="91"/>
      <c r="I88" s="50" t="s">
        <v>167</v>
      </c>
      <c r="J88" s="81"/>
    </row>
    <row r="89" spans="1:10" ht="26.25" customHeight="1" x14ac:dyDescent="0.25">
      <c r="A89" s="105"/>
      <c r="B89" s="105"/>
      <c r="C89" s="82"/>
      <c r="D89" s="80"/>
      <c r="E89" s="80"/>
      <c r="F89" s="80"/>
      <c r="G89" s="6"/>
      <c r="H89" s="92">
        <v>10</v>
      </c>
      <c r="I89" s="80"/>
      <c r="J89" s="81"/>
    </row>
    <row r="90" spans="1:10" ht="26.25" customHeight="1" x14ac:dyDescent="0.25">
      <c r="A90" s="105"/>
      <c r="B90" s="105"/>
      <c r="C90" s="82"/>
      <c r="D90" s="51"/>
      <c r="E90" s="51"/>
      <c r="F90" s="51"/>
      <c r="G90" s="7"/>
      <c r="H90" s="93"/>
      <c r="I90" s="51"/>
      <c r="J90" s="81"/>
    </row>
    <row r="91" spans="1:10" ht="26.25" customHeight="1" x14ac:dyDescent="0.25">
      <c r="A91" s="105" t="s">
        <v>239</v>
      </c>
      <c r="B91" s="105" t="s">
        <v>278</v>
      </c>
      <c r="C91" s="82"/>
      <c r="D91" s="50" t="s">
        <v>43</v>
      </c>
      <c r="E91" s="50" t="s">
        <v>33</v>
      </c>
      <c r="F91" s="50" t="s">
        <v>198</v>
      </c>
      <c r="G91" s="5"/>
      <c r="H91" s="91"/>
      <c r="I91" s="50" t="s">
        <v>210</v>
      </c>
      <c r="J91" s="81"/>
    </row>
    <row r="92" spans="1:10" ht="26.25" customHeight="1" x14ac:dyDescent="0.25">
      <c r="A92" s="105"/>
      <c r="B92" s="105"/>
      <c r="C92" s="82"/>
      <c r="D92" s="80"/>
      <c r="E92" s="80"/>
      <c r="F92" s="80"/>
      <c r="G92" s="6"/>
      <c r="H92" s="92">
        <v>20</v>
      </c>
      <c r="I92" s="80"/>
      <c r="J92" s="81"/>
    </row>
    <row r="93" spans="1:10" ht="26.25" customHeight="1" x14ac:dyDescent="0.25">
      <c r="A93" s="105"/>
      <c r="B93" s="105"/>
      <c r="C93" s="82"/>
      <c r="D93" s="51"/>
      <c r="E93" s="51"/>
      <c r="F93" s="51"/>
      <c r="G93" s="7"/>
      <c r="H93" s="93"/>
      <c r="I93" s="51"/>
      <c r="J93" s="81"/>
    </row>
    <row r="94" spans="1:10" ht="26.25" customHeight="1" x14ac:dyDescent="0.25">
      <c r="A94" s="105" t="s">
        <v>240</v>
      </c>
      <c r="B94" s="105" t="s">
        <v>279</v>
      </c>
      <c r="C94" s="82"/>
      <c r="D94" s="50" t="s">
        <v>43</v>
      </c>
      <c r="E94" s="50" t="s">
        <v>209</v>
      </c>
      <c r="F94" s="50" t="s">
        <v>199</v>
      </c>
      <c r="G94" s="5"/>
      <c r="H94" s="91"/>
      <c r="I94" s="50" t="s">
        <v>210</v>
      </c>
      <c r="J94" s="81"/>
    </row>
    <row r="95" spans="1:10" ht="26.25" customHeight="1" x14ac:dyDescent="0.25">
      <c r="A95" s="105"/>
      <c r="B95" s="105"/>
      <c r="C95" s="82"/>
      <c r="D95" s="80"/>
      <c r="E95" s="80"/>
      <c r="F95" s="80"/>
      <c r="G95" s="6"/>
      <c r="H95" s="92">
        <v>10</v>
      </c>
      <c r="I95" s="80"/>
      <c r="J95" s="81"/>
    </row>
    <row r="96" spans="1:10" ht="26.25" customHeight="1" x14ac:dyDescent="0.25">
      <c r="A96" s="105"/>
      <c r="B96" s="105"/>
      <c r="C96" s="82"/>
      <c r="D96" s="51"/>
      <c r="E96" s="51"/>
      <c r="F96" s="51"/>
      <c r="G96" s="7"/>
      <c r="H96" s="93"/>
      <c r="I96" s="51"/>
      <c r="J96" s="81"/>
    </row>
    <row r="97" spans="1:10" ht="26.25" customHeight="1" x14ac:dyDescent="0.25">
      <c r="A97" s="105" t="s">
        <v>241</v>
      </c>
      <c r="B97" s="105" t="s">
        <v>280</v>
      </c>
      <c r="C97" s="82"/>
      <c r="D97" s="50" t="s">
        <v>43</v>
      </c>
      <c r="E97" s="50" t="s">
        <v>209</v>
      </c>
      <c r="F97" s="50" t="s">
        <v>200</v>
      </c>
      <c r="G97" s="5"/>
      <c r="H97" s="91"/>
      <c r="I97" s="50" t="s">
        <v>210</v>
      </c>
      <c r="J97" s="81"/>
    </row>
    <row r="98" spans="1:10" ht="26.25" customHeight="1" x14ac:dyDescent="0.25">
      <c r="A98" s="105"/>
      <c r="B98" s="105"/>
      <c r="C98" s="82"/>
      <c r="D98" s="80"/>
      <c r="E98" s="80"/>
      <c r="F98" s="80"/>
      <c r="G98" s="6"/>
      <c r="H98" s="92">
        <v>10</v>
      </c>
      <c r="I98" s="80"/>
      <c r="J98" s="81"/>
    </row>
    <row r="99" spans="1:10" ht="26.25" customHeight="1" x14ac:dyDescent="0.25">
      <c r="A99" s="105"/>
      <c r="B99" s="105"/>
      <c r="C99" s="82"/>
      <c r="D99" s="51"/>
      <c r="E99" s="51"/>
      <c r="F99" s="51"/>
      <c r="G99" s="7"/>
      <c r="H99" s="93"/>
      <c r="I99" s="51"/>
      <c r="J99" s="81"/>
    </row>
    <row r="100" spans="1:10" ht="26.25" customHeight="1" x14ac:dyDescent="0.25">
      <c r="A100" s="105" t="s">
        <v>242</v>
      </c>
      <c r="B100" s="105" t="s">
        <v>281</v>
      </c>
      <c r="C100" s="82"/>
      <c r="D100" s="50" t="s">
        <v>45</v>
      </c>
      <c r="E100" s="50" t="s">
        <v>35</v>
      </c>
      <c r="F100" s="50" t="s">
        <v>201</v>
      </c>
      <c r="G100" s="5"/>
      <c r="H100" s="91">
        <v>50</v>
      </c>
      <c r="I100" s="50" t="s">
        <v>210</v>
      </c>
      <c r="J100" s="81"/>
    </row>
    <row r="101" spans="1:10" ht="26.25" customHeight="1" x14ac:dyDescent="0.25">
      <c r="A101" s="105"/>
      <c r="B101" s="105"/>
      <c r="C101" s="82"/>
      <c r="D101" s="80"/>
      <c r="E101" s="80"/>
      <c r="F101" s="80"/>
      <c r="G101" s="6"/>
      <c r="H101" s="92"/>
      <c r="I101" s="80"/>
      <c r="J101" s="81"/>
    </row>
    <row r="102" spans="1:10" ht="26.25" customHeight="1" x14ac:dyDescent="0.25">
      <c r="A102" s="105"/>
      <c r="B102" s="105"/>
      <c r="C102" s="82"/>
      <c r="D102" s="51"/>
      <c r="E102" s="51"/>
      <c r="F102" s="51"/>
      <c r="G102" s="7"/>
      <c r="H102" s="93"/>
      <c r="I102" s="51"/>
      <c r="J102" s="81"/>
    </row>
    <row r="103" spans="1:10" ht="26.25" customHeight="1" x14ac:dyDescent="0.25">
      <c r="A103" s="105" t="s">
        <v>243</v>
      </c>
      <c r="B103" s="105" t="s">
        <v>282</v>
      </c>
      <c r="C103" s="82"/>
      <c r="D103" s="50" t="s">
        <v>45</v>
      </c>
      <c r="E103" s="50" t="s">
        <v>35</v>
      </c>
      <c r="F103" s="50" t="s">
        <v>202</v>
      </c>
      <c r="G103" s="5"/>
      <c r="H103" s="91"/>
      <c r="I103" s="50" t="s">
        <v>210</v>
      </c>
      <c r="J103" s="81"/>
    </row>
    <row r="104" spans="1:10" ht="26.25" customHeight="1" x14ac:dyDescent="0.25">
      <c r="A104" s="105"/>
      <c r="B104" s="105"/>
      <c r="C104" s="82"/>
      <c r="D104" s="80"/>
      <c r="E104" s="80"/>
      <c r="F104" s="80"/>
      <c r="G104" s="6"/>
      <c r="H104" s="92">
        <v>36</v>
      </c>
      <c r="I104" s="80"/>
      <c r="J104" s="81"/>
    </row>
    <row r="105" spans="1:10" ht="26.25" customHeight="1" x14ac:dyDescent="0.25">
      <c r="A105" s="105"/>
      <c r="B105" s="105"/>
      <c r="C105" s="82"/>
      <c r="D105" s="51"/>
      <c r="E105" s="51"/>
      <c r="F105" s="51"/>
      <c r="G105" s="7"/>
      <c r="H105" s="93"/>
      <c r="I105" s="51"/>
      <c r="J105" s="81"/>
    </row>
    <row r="106" spans="1:10" ht="26.25" customHeight="1" x14ac:dyDescent="0.25">
      <c r="A106" s="105" t="s">
        <v>244</v>
      </c>
      <c r="B106" s="105" t="s">
        <v>283</v>
      </c>
      <c r="C106" s="82"/>
      <c r="D106" s="50" t="s">
        <v>45</v>
      </c>
      <c r="E106" s="50" t="s">
        <v>35</v>
      </c>
      <c r="F106" s="50" t="s">
        <v>203</v>
      </c>
      <c r="G106" s="5"/>
      <c r="H106" s="91"/>
      <c r="I106" s="50" t="s">
        <v>210</v>
      </c>
      <c r="J106" s="81"/>
    </row>
    <row r="107" spans="1:10" ht="26.25" customHeight="1" x14ac:dyDescent="0.25">
      <c r="A107" s="105"/>
      <c r="B107" s="105"/>
      <c r="C107" s="82"/>
      <c r="D107" s="80"/>
      <c r="E107" s="80"/>
      <c r="F107" s="80"/>
      <c r="G107" s="6"/>
      <c r="H107" s="92">
        <v>10</v>
      </c>
      <c r="I107" s="80"/>
      <c r="J107" s="81"/>
    </row>
    <row r="108" spans="1:10" ht="26.25" customHeight="1" x14ac:dyDescent="0.25">
      <c r="A108" s="105"/>
      <c r="B108" s="105"/>
      <c r="C108" s="82"/>
      <c r="D108" s="51"/>
      <c r="E108" s="51"/>
      <c r="F108" s="51"/>
      <c r="G108" s="7"/>
      <c r="H108" s="93"/>
      <c r="I108" s="51"/>
      <c r="J108" s="81"/>
    </row>
    <row r="109" spans="1:10" ht="26.25" customHeight="1" x14ac:dyDescent="0.25">
      <c r="A109" s="105" t="s">
        <v>245</v>
      </c>
      <c r="B109" s="105" t="s">
        <v>284</v>
      </c>
      <c r="C109" s="82"/>
      <c r="D109" s="50" t="s">
        <v>45</v>
      </c>
      <c r="E109" s="50" t="s">
        <v>35</v>
      </c>
      <c r="F109" s="50" t="s">
        <v>204</v>
      </c>
      <c r="G109" s="5"/>
      <c r="H109" s="91"/>
      <c r="I109" s="50" t="s">
        <v>210</v>
      </c>
      <c r="J109" s="81"/>
    </row>
    <row r="110" spans="1:10" ht="26.25" customHeight="1" x14ac:dyDescent="0.25">
      <c r="A110" s="105"/>
      <c r="B110" s="105"/>
      <c r="C110" s="82"/>
      <c r="D110" s="80"/>
      <c r="E110" s="80"/>
      <c r="F110" s="80"/>
      <c r="G110" s="6"/>
      <c r="H110" s="92">
        <v>18</v>
      </c>
      <c r="I110" s="80"/>
      <c r="J110" s="81"/>
    </row>
    <row r="111" spans="1:10" ht="26.25" customHeight="1" x14ac:dyDescent="0.25">
      <c r="A111" s="105"/>
      <c r="B111" s="105"/>
      <c r="C111" s="82"/>
      <c r="D111" s="51"/>
      <c r="E111" s="51"/>
      <c r="F111" s="51"/>
      <c r="G111" s="7"/>
      <c r="H111" s="93"/>
      <c r="I111" s="51"/>
      <c r="J111" s="81"/>
    </row>
    <row r="112" spans="1:10" ht="26.25" customHeight="1" x14ac:dyDescent="0.25">
      <c r="A112" s="105" t="s">
        <v>246</v>
      </c>
      <c r="B112" s="105" t="s">
        <v>285</v>
      </c>
      <c r="C112" s="82"/>
      <c r="D112" s="50" t="s">
        <v>45</v>
      </c>
      <c r="E112" s="50" t="s">
        <v>35</v>
      </c>
      <c r="F112" s="50" t="s">
        <v>205</v>
      </c>
      <c r="G112" s="5"/>
      <c r="H112" s="91">
        <v>90</v>
      </c>
      <c r="I112" s="50" t="s">
        <v>210</v>
      </c>
      <c r="J112" s="81"/>
    </row>
    <row r="113" spans="1:10" ht="26.25" customHeight="1" x14ac:dyDescent="0.25">
      <c r="A113" s="105"/>
      <c r="B113" s="105"/>
      <c r="C113" s="82"/>
      <c r="D113" s="80"/>
      <c r="E113" s="80"/>
      <c r="F113" s="80"/>
      <c r="G113" s="6"/>
      <c r="H113" s="92"/>
      <c r="I113" s="80"/>
      <c r="J113" s="81"/>
    </row>
    <row r="114" spans="1:10" ht="26.25" customHeight="1" x14ac:dyDescent="0.25">
      <c r="A114" s="105"/>
      <c r="B114" s="105"/>
      <c r="C114" s="82"/>
      <c r="D114" s="51"/>
      <c r="E114" s="51"/>
      <c r="F114" s="51"/>
      <c r="G114" s="7"/>
      <c r="H114" s="93"/>
      <c r="I114" s="51"/>
      <c r="J114" s="81"/>
    </row>
    <row r="115" spans="1:10" ht="26.25" customHeight="1" x14ac:dyDescent="0.25">
      <c r="A115" s="105" t="s">
        <v>247</v>
      </c>
      <c r="B115" s="105" t="s">
        <v>286</v>
      </c>
      <c r="C115" s="82"/>
      <c r="D115" s="50" t="s">
        <v>46</v>
      </c>
      <c r="E115" s="50" t="s">
        <v>36</v>
      </c>
      <c r="F115" s="50" t="s">
        <v>206</v>
      </c>
      <c r="G115" s="5"/>
      <c r="H115" s="91"/>
      <c r="I115" s="82" t="s">
        <v>169</v>
      </c>
      <c r="J115" s="81"/>
    </row>
    <row r="116" spans="1:10" ht="26.25" customHeight="1" x14ac:dyDescent="0.25">
      <c r="A116" s="105"/>
      <c r="B116" s="105"/>
      <c r="C116" s="82"/>
      <c r="D116" s="80"/>
      <c r="E116" s="80"/>
      <c r="F116" s="80"/>
      <c r="G116" s="6"/>
      <c r="H116" s="92">
        <v>10</v>
      </c>
      <c r="I116" s="82"/>
      <c r="J116" s="81"/>
    </row>
    <row r="117" spans="1:10" ht="26.25" customHeight="1" x14ac:dyDescent="0.25">
      <c r="A117" s="105"/>
      <c r="B117" s="105"/>
      <c r="C117" s="82"/>
      <c r="D117" s="51"/>
      <c r="E117" s="51"/>
      <c r="F117" s="51"/>
      <c r="G117" s="7"/>
      <c r="H117" s="93"/>
      <c r="I117" s="82"/>
      <c r="J117" s="81"/>
    </row>
    <row r="118" spans="1:10" ht="26.25" customHeight="1" x14ac:dyDescent="0.25">
      <c r="A118" s="105" t="s">
        <v>248</v>
      </c>
      <c r="B118" s="105" t="s">
        <v>287</v>
      </c>
      <c r="C118" s="82"/>
      <c r="D118" s="50" t="s">
        <v>47</v>
      </c>
      <c r="E118" s="50" t="s">
        <v>37</v>
      </c>
      <c r="F118" s="50" t="s">
        <v>207</v>
      </c>
      <c r="G118" s="5"/>
      <c r="H118" s="91"/>
      <c r="I118" s="82" t="s">
        <v>169</v>
      </c>
      <c r="J118" s="81"/>
    </row>
    <row r="119" spans="1:10" ht="26.25" customHeight="1" x14ac:dyDescent="0.25">
      <c r="A119" s="105"/>
      <c r="B119" s="105"/>
      <c r="C119" s="82"/>
      <c r="D119" s="80"/>
      <c r="E119" s="80"/>
      <c r="F119" s="80"/>
      <c r="G119" s="6"/>
      <c r="H119" s="92"/>
      <c r="I119" s="82"/>
      <c r="J119" s="81"/>
    </row>
    <row r="120" spans="1:10" ht="26.25" customHeight="1" x14ac:dyDescent="0.25">
      <c r="A120" s="105"/>
      <c r="B120" s="105"/>
      <c r="C120" s="82"/>
      <c r="D120" s="51"/>
      <c r="E120" s="51"/>
      <c r="F120" s="51"/>
      <c r="G120" s="7"/>
      <c r="H120" s="93">
        <v>8</v>
      </c>
      <c r="I120" s="82"/>
      <c r="J120" s="81"/>
    </row>
    <row r="121" spans="1:10" ht="26.25" customHeight="1" x14ac:dyDescent="0.25">
      <c r="A121" s="105" t="s">
        <v>249</v>
      </c>
      <c r="B121" s="105" t="s">
        <v>288</v>
      </c>
      <c r="C121" s="82"/>
      <c r="D121" s="50" t="s">
        <v>47</v>
      </c>
      <c r="E121" s="50" t="s">
        <v>37</v>
      </c>
      <c r="F121" s="50" t="s">
        <v>208</v>
      </c>
      <c r="G121" s="5"/>
      <c r="H121" s="91"/>
      <c r="I121" s="82" t="s">
        <v>169</v>
      </c>
      <c r="J121" s="81"/>
    </row>
    <row r="122" spans="1:10" ht="26.25" customHeight="1" x14ac:dyDescent="0.25">
      <c r="A122" s="105"/>
      <c r="B122" s="105"/>
      <c r="C122" s="82"/>
      <c r="D122" s="80"/>
      <c r="E122" s="80"/>
      <c r="F122" s="80"/>
      <c r="G122" s="6"/>
      <c r="H122" s="92"/>
      <c r="I122" s="82"/>
      <c r="J122" s="81"/>
    </row>
    <row r="123" spans="1:10" ht="26.25" customHeight="1" x14ac:dyDescent="0.25">
      <c r="A123" s="105"/>
      <c r="B123" s="105"/>
      <c r="C123" s="82"/>
      <c r="D123" s="51"/>
      <c r="E123" s="51"/>
      <c r="F123" s="51"/>
      <c r="G123" s="7"/>
      <c r="H123" s="93">
        <v>8</v>
      </c>
      <c r="I123" s="82"/>
      <c r="J123" s="81"/>
    </row>
    <row r="124" spans="1:10" x14ac:dyDescent="0.25">
      <c r="A124" s="94"/>
      <c r="B124" s="94"/>
      <c r="C124" s="95"/>
      <c r="D124" s="95"/>
      <c r="E124" s="95"/>
      <c r="F124" s="95"/>
      <c r="G124" s="96"/>
      <c r="H124" s="97"/>
      <c r="I124" s="94"/>
      <c r="J124" s="94"/>
    </row>
  </sheetData>
  <mergeCells count="325">
    <mergeCell ref="I19:I21"/>
    <mergeCell ref="J19:J21"/>
    <mergeCell ref="A22:A24"/>
    <mergeCell ref="B22:B24"/>
    <mergeCell ref="C22:C24"/>
    <mergeCell ref="D22:D24"/>
    <mergeCell ref="F22:F24"/>
    <mergeCell ref="I22:I24"/>
    <mergeCell ref="J22:J24"/>
    <mergeCell ref="A19:A21"/>
    <mergeCell ref="B19:B21"/>
    <mergeCell ref="C19:C21"/>
    <mergeCell ref="D19:D21"/>
    <mergeCell ref="F19:F21"/>
    <mergeCell ref="E19:E21"/>
    <mergeCell ref="A16:A18"/>
    <mergeCell ref="B13:B15"/>
    <mergeCell ref="C13:C15"/>
    <mergeCell ref="D13:D15"/>
    <mergeCell ref="F13:F15"/>
    <mergeCell ref="I13:I15"/>
    <mergeCell ref="J13:J15"/>
    <mergeCell ref="B16:B18"/>
    <mergeCell ref="A10:A12"/>
    <mergeCell ref="B10:B12"/>
    <mergeCell ref="C10:C12"/>
    <mergeCell ref="D10:D12"/>
    <mergeCell ref="F10:F12"/>
    <mergeCell ref="I10:I12"/>
    <mergeCell ref="C16:C18"/>
    <mergeCell ref="D16:D18"/>
    <mergeCell ref="F16:F18"/>
    <mergeCell ref="I16:I18"/>
    <mergeCell ref="E10:E12"/>
    <mergeCell ref="E13:E15"/>
    <mergeCell ref="E16:E18"/>
    <mergeCell ref="J16:J18"/>
    <mergeCell ref="A1:I2"/>
    <mergeCell ref="A3:I3"/>
    <mergeCell ref="J1:J3"/>
    <mergeCell ref="E22:E24"/>
    <mergeCell ref="I4:J4"/>
    <mergeCell ref="A5:A6"/>
    <mergeCell ref="B5:B6"/>
    <mergeCell ref="C5:C6"/>
    <mergeCell ref="D5:D6"/>
    <mergeCell ref="F5:F6"/>
    <mergeCell ref="G5:H5"/>
    <mergeCell ref="I5:I6"/>
    <mergeCell ref="J5:J6"/>
    <mergeCell ref="E5:E6"/>
    <mergeCell ref="A7:A9"/>
    <mergeCell ref="B7:B9"/>
    <mergeCell ref="C7:C9"/>
    <mergeCell ref="D7:D9"/>
    <mergeCell ref="F7:F9"/>
    <mergeCell ref="E7:E9"/>
    <mergeCell ref="I7:I9"/>
    <mergeCell ref="J7:J9"/>
    <mergeCell ref="J10:J12"/>
    <mergeCell ref="A13:A15"/>
    <mergeCell ref="F25:F27"/>
    <mergeCell ref="I25:I27"/>
    <mergeCell ref="J25:J27"/>
    <mergeCell ref="A28:A30"/>
    <mergeCell ref="B28:B30"/>
    <mergeCell ref="C28:C30"/>
    <mergeCell ref="D28:D30"/>
    <mergeCell ref="E28:E30"/>
    <mergeCell ref="F28:F30"/>
    <mergeCell ref="I28:I30"/>
    <mergeCell ref="J28:J30"/>
    <mergeCell ref="A25:A27"/>
    <mergeCell ref="B25:B27"/>
    <mergeCell ref="C25:C27"/>
    <mergeCell ref="D25:D27"/>
    <mergeCell ref="E25:E27"/>
    <mergeCell ref="F31:F33"/>
    <mergeCell ref="I31:I33"/>
    <mergeCell ref="J31:J33"/>
    <mergeCell ref="A34:A36"/>
    <mergeCell ref="B34:B36"/>
    <mergeCell ref="C34:C36"/>
    <mergeCell ref="D34:D36"/>
    <mergeCell ref="E34:E36"/>
    <mergeCell ref="F34:F36"/>
    <mergeCell ref="I34:I36"/>
    <mergeCell ref="J34:J36"/>
    <mergeCell ref="A31:A33"/>
    <mergeCell ref="B31:B33"/>
    <mergeCell ref="C31:C33"/>
    <mergeCell ref="D31:D33"/>
    <mergeCell ref="E31:E33"/>
    <mergeCell ref="F37:F39"/>
    <mergeCell ref="I37:I39"/>
    <mergeCell ref="J37:J39"/>
    <mergeCell ref="A40:A42"/>
    <mergeCell ref="B40:B42"/>
    <mergeCell ref="C40:C42"/>
    <mergeCell ref="D40:D42"/>
    <mergeCell ref="E40:E42"/>
    <mergeCell ref="F40:F42"/>
    <mergeCell ref="I40:I42"/>
    <mergeCell ref="J40:J42"/>
    <mergeCell ref="A37:A39"/>
    <mergeCell ref="B37:B39"/>
    <mergeCell ref="C37:C39"/>
    <mergeCell ref="D37:D39"/>
    <mergeCell ref="E37:E39"/>
    <mergeCell ref="F43:F45"/>
    <mergeCell ref="I43:I45"/>
    <mergeCell ref="J43:J45"/>
    <mergeCell ref="A46:A48"/>
    <mergeCell ref="B46:B48"/>
    <mergeCell ref="C46:C48"/>
    <mergeCell ref="D46:D48"/>
    <mergeCell ref="E46:E48"/>
    <mergeCell ref="F46:F48"/>
    <mergeCell ref="I46:I48"/>
    <mergeCell ref="J46:J48"/>
    <mergeCell ref="A43:A45"/>
    <mergeCell ref="B43:B45"/>
    <mergeCell ref="C43:C45"/>
    <mergeCell ref="D43:D45"/>
    <mergeCell ref="E43:E45"/>
    <mergeCell ref="F49:F51"/>
    <mergeCell ref="I49:I51"/>
    <mergeCell ref="J49:J51"/>
    <mergeCell ref="A52:A54"/>
    <mergeCell ref="B52:B54"/>
    <mergeCell ref="C52:C54"/>
    <mergeCell ref="D52:D54"/>
    <mergeCell ref="E52:E54"/>
    <mergeCell ref="F52:F54"/>
    <mergeCell ref="I52:I54"/>
    <mergeCell ref="J52:J54"/>
    <mergeCell ref="A49:A51"/>
    <mergeCell ref="B49:B51"/>
    <mergeCell ref="C49:C51"/>
    <mergeCell ref="D49:D51"/>
    <mergeCell ref="E49:E51"/>
    <mergeCell ref="F55:F57"/>
    <mergeCell ref="I55:I57"/>
    <mergeCell ref="J55:J57"/>
    <mergeCell ref="A58:A60"/>
    <mergeCell ref="B58:B60"/>
    <mergeCell ref="C58:C60"/>
    <mergeCell ref="D58:D60"/>
    <mergeCell ref="E58:E60"/>
    <mergeCell ref="F58:F60"/>
    <mergeCell ref="I58:I60"/>
    <mergeCell ref="J58:J60"/>
    <mergeCell ref="A55:A57"/>
    <mergeCell ref="B55:B57"/>
    <mergeCell ref="C55:C57"/>
    <mergeCell ref="D55:D57"/>
    <mergeCell ref="E55:E57"/>
    <mergeCell ref="F61:F63"/>
    <mergeCell ref="I61:I63"/>
    <mergeCell ref="J61:J63"/>
    <mergeCell ref="A64:A66"/>
    <mergeCell ref="B64:B66"/>
    <mergeCell ref="C64:C66"/>
    <mergeCell ref="D64:D66"/>
    <mergeCell ref="E64:E66"/>
    <mergeCell ref="F64:F66"/>
    <mergeCell ref="I64:I66"/>
    <mergeCell ref="J64:J66"/>
    <mergeCell ref="A61:A63"/>
    <mergeCell ref="B61:B63"/>
    <mergeCell ref="C61:C63"/>
    <mergeCell ref="D61:D63"/>
    <mergeCell ref="E61:E63"/>
    <mergeCell ref="F67:F69"/>
    <mergeCell ref="I67:I69"/>
    <mergeCell ref="J67:J69"/>
    <mergeCell ref="A70:A72"/>
    <mergeCell ref="B70:B72"/>
    <mergeCell ref="C70:C72"/>
    <mergeCell ref="D70:D72"/>
    <mergeCell ref="E70:E72"/>
    <mergeCell ref="F70:F72"/>
    <mergeCell ref="I70:I72"/>
    <mergeCell ref="J70:J72"/>
    <mergeCell ref="A67:A69"/>
    <mergeCell ref="B67:B69"/>
    <mergeCell ref="C67:C69"/>
    <mergeCell ref="D67:D69"/>
    <mergeCell ref="E67:E69"/>
    <mergeCell ref="F73:F75"/>
    <mergeCell ref="I73:I75"/>
    <mergeCell ref="J73:J75"/>
    <mergeCell ref="A76:A78"/>
    <mergeCell ref="B76:B78"/>
    <mergeCell ref="C76:C78"/>
    <mergeCell ref="D76:D78"/>
    <mergeCell ref="E76:E78"/>
    <mergeCell ref="F76:F78"/>
    <mergeCell ref="I76:I78"/>
    <mergeCell ref="J76:J78"/>
    <mergeCell ref="A73:A75"/>
    <mergeCell ref="B73:B75"/>
    <mergeCell ref="C73:C75"/>
    <mergeCell ref="D73:D75"/>
    <mergeCell ref="E73:E75"/>
    <mergeCell ref="F79:F81"/>
    <mergeCell ref="I79:I81"/>
    <mergeCell ref="J79:J81"/>
    <mergeCell ref="A82:A84"/>
    <mergeCell ref="B82:B84"/>
    <mergeCell ref="C82:C84"/>
    <mergeCell ref="D82:D84"/>
    <mergeCell ref="E82:E84"/>
    <mergeCell ref="F82:F84"/>
    <mergeCell ref="I82:I84"/>
    <mergeCell ref="J82:J84"/>
    <mergeCell ref="A79:A81"/>
    <mergeCell ref="B79:B81"/>
    <mergeCell ref="C79:C81"/>
    <mergeCell ref="D79:D81"/>
    <mergeCell ref="E79:E81"/>
    <mergeCell ref="F85:F87"/>
    <mergeCell ref="I85:I87"/>
    <mergeCell ref="J85:J87"/>
    <mergeCell ref="A88:A90"/>
    <mergeCell ref="B88:B90"/>
    <mergeCell ref="C88:C90"/>
    <mergeCell ref="D88:D90"/>
    <mergeCell ref="E88:E90"/>
    <mergeCell ref="F88:F90"/>
    <mergeCell ref="I88:I90"/>
    <mergeCell ref="J88:J90"/>
    <mergeCell ref="A85:A87"/>
    <mergeCell ref="B85:B87"/>
    <mergeCell ref="C85:C87"/>
    <mergeCell ref="D85:D87"/>
    <mergeCell ref="E85:E87"/>
    <mergeCell ref="F91:F93"/>
    <mergeCell ref="I91:I93"/>
    <mergeCell ref="J91:J93"/>
    <mergeCell ref="A94:A96"/>
    <mergeCell ref="B94:B96"/>
    <mergeCell ref="C94:C96"/>
    <mergeCell ref="D94:D96"/>
    <mergeCell ref="E94:E96"/>
    <mergeCell ref="F94:F96"/>
    <mergeCell ref="I94:I96"/>
    <mergeCell ref="J94:J96"/>
    <mergeCell ref="A91:A93"/>
    <mergeCell ref="B91:B93"/>
    <mergeCell ref="C91:C93"/>
    <mergeCell ref="D91:D93"/>
    <mergeCell ref="E91:E93"/>
    <mergeCell ref="F97:F99"/>
    <mergeCell ref="I97:I99"/>
    <mergeCell ref="J97:J99"/>
    <mergeCell ref="A100:A102"/>
    <mergeCell ref="B100:B102"/>
    <mergeCell ref="C100:C102"/>
    <mergeCell ref="D100:D102"/>
    <mergeCell ref="E100:E102"/>
    <mergeCell ref="F100:F102"/>
    <mergeCell ref="I100:I102"/>
    <mergeCell ref="J100:J102"/>
    <mergeCell ref="A97:A99"/>
    <mergeCell ref="B97:B99"/>
    <mergeCell ref="C97:C99"/>
    <mergeCell ref="D97:D99"/>
    <mergeCell ref="E97:E99"/>
    <mergeCell ref="F103:F105"/>
    <mergeCell ref="I103:I105"/>
    <mergeCell ref="J103:J105"/>
    <mergeCell ref="A106:A108"/>
    <mergeCell ref="B106:B108"/>
    <mergeCell ref="C106:C108"/>
    <mergeCell ref="D106:D108"/>
    <mergeCell ref="E106:E108"/>
    <mergeCell ref="F106:F108"/>
    <mergeCell ref="I106:I108"/>
    <mergeCell ref="J106:J108"/>
    <mergeCell ref="A103:A105"/>
    <mergeCell ref="B103:B105"/>
    <mergeCell ref="C103:C105"/>
    <mergeCell ref="D103:D105"/>
    <mergeCell ref="E103:E105"/>
    <mergeCell ref="F109:F111"/>
    <mergeCell ref="I109:I111"/>
    <mergeCell ref="J109:J111"/>
    <mergeCell ref="A112:A114"/>
    <mergeCell ref="B112:B114"/>
    <mergeCell ref="C112:C114"/>
    <mergeCell ref="D112:D114"/>
    <mergeCell ref="E112:E114"/>
    <mergeCell ref="F112:F114"/>
    <mergeCell ref="I112:I114"/>
    <mergeCell ref="J112:J114"/>
    <mergeCell ref="A109:A111"/>
    <mergeCell ref="B109:B111"/>
    <mergeCell ref="C109:C111"/>
    <mergeCell ref="D109:D111"/>
    <mergeCell ref="E109:E111"/>
    <mergeCell ref="F115:F117"/>
    <mergeCell ref="I115:I117"/>
    <mergeCell ref="J115:J117"/>
    <mergeCell ref="A118:A120"/>
    <mergeCell ref="B118:B120"/>
    <mergeCell ref="C118:C120"/>
    <mergeCell ref="D118:D120"/>
    <mergeCell ref="E118:E120"/>
    <mergeCell ref="F118:F120"/>
    <mergeCell ref="I118:I120"/>
    <mergeCell ref="J118:J120"/>
    <mergeCell ref="A115:A117"/>
    <mergeCell ref="B115:B117"/>
    <mergeCell ref="C115:C117"/>
    <mergeCell ref="D115:D117"/>
    <mergeCell ref="E115:E117"/>
    <mergeCell ref="F121:F123"/>
    <mergeCell ref="I121:I123"/>
    <mergeCell ref="J121:J123"/>
    <mergeCell ref="A121:A123"/>
    <mergeCell ref="B121:B123"/>
    <mergeCell ref="C121:C123"/>
    <mergeCell ref="D121:D123"/>
    <mergeCell ref="E121:E123"/>
  </mergeCells>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OYLAMA FORMU</vt:lpstr>
      <vt:lpstr>RİSK KAYIT FORMU</vt:lpstr>
      <vt:lpstr>KONSOLİDE RİSK RAPORU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2023-10-27T12:29:14Z</dcterms:modified>
</cp:coreProperties>
</file>